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435" tabRatio="935" activeTab="4"/>
  </bookViews>
  <sheets>
    <sheet name="Resumo" sheetId="1" r:id="rId1"/>
    <sheet name="Kit 1,0 hectare Prin" sheetId="5" r:id="rId2"/>
    <sheet name="Kit 1,0 hectare Reserva" sheetId="8" r:id="rId3"/>
    <sheet name="Kit 0,5 hectare Princ" sheetId="10" r:id="rId4"/>
    <sheet name="Kit 0,5 hectare Res" sheetId="4" r:id="rId5"/>
    <sheet name="Planilha2" sheetId="2" r:id="rId6"/>
  </sheets>
  <definedNames>
    <definedName name="_xlnm.Print_Area" localSheetId="0">Resumo!$A$1:$I$15</definedName>
  </definedNames>
  <calcPr calcId="145621"/>
</workbook>
</file>

<file path=xl/calcChain.xml><?xml version="1.0" encoding="utf-8"?>
<calcChain xmlns="http://schemas.openxmlformats.org/spreadsheetml/2006/main">
  <c r="I10" i="1" l="1"/>
  <c r="I10" i="4"/>
  <c r="I12" i="4" s="1"/>
  <c r="I10" i="10"/>
  <c r="I12" i="10" s="1"/>
  <c r="I10" i="8"/>
  <c r="I12" i="8" s="1"/>
  <c r="I10" i="5"/>
  <c r="I12" i="5" s="1"/>
  <c r="I9" i="1"/>
  <c r="I11" i="1"/>
  <c r="I12" i="1"/>
  <c r="I13" i="1"/>
  <c r="I14" i="1"/>
  <c r="I15" i="1" l="1"/>
</calcChain>
</file>

<file path=xl/sharedStrings.xml><?xml version="1.0" encoding="utf-8"?>
<sst xmlns="http://schemas.openxmlformats.org/spreadsheetml/2006/main" count="93" uniqueCount="26">
  <si>
    <t xml:space="preserve">                                     COMPANHIA DE DESENVOLVIMENTO DOS VALES DO SÃO FRANCISCO E DO PARNAÍBA - CODEVASF</t>
  </si>
  <si>
    <t>ITEM</t>
  </si>
  <si>
    <t>DISCRIMINAÇÃO</t>
  </si>
  <si>
    <t>UND.</t>
  </si>
  <si>
    <t>QUANT.</t>
  </si>
  <si>
    <t>PREÇO UNITÁRIO</t>
  </si>
  <si>
    <t>PREÇO TOTAL</t>
  </si>
  <si>
    <t>Unid</t>
  </si>
  <si>
    <t>VALOR TOTAL DA LICITAÇÃO (R$)</t>
  </si>
  <si>
    <t>CATMAT</t>
  </si>
  <si>
    <t>COTA</t>
  </si>
  <si>
    <t>Principal</t>
  </si>
  <si>
    <t>Reserva - ME/EPP</t>
  </si>
  <si>
    <t>Kit de irrigação composto de:</t>
  </si>
  <si>
    <t>MINISTÉRIO DO DESENVOLVIMENTO REGIONAL - MD</t>
  </si>
  <si>
    <t>VALOR TOTAL DO ITEM 4 (R$)</t>
  </si>
  <si>
    <t>VALOR TOTAL DO ITEM 3 (R$)</t>
  </si>
  <si>
    <t>VALOR TOTAL DO ITEM 1 (R$)</t>
  </si>
  <si>
    <t>VALOR TOTAL DO ITEM 2 (R$)</t>
  </si>
  <si>
    <t>ANEXO II</t>
  </si>
  <si>
    <t xml:space="preserve">                    COMPANHIA DE DESENVOLVIMENTO DOS VALES DO SÃO FRANCISCO E DO PARNAÍBA - CODEVASF</t>
  </si>
  <si>
    <t>PLANILHA ORÇAMENTÁRIA</t>
  </si>
  <si>
    <t>Kit de irrigação localizada, superficial, fixo, por gotejamento, com vazão de 1,0 a 2,0 l/h a pressão de 10 mca, com sistema de filtragem, com capacidade para irrigar área de 1,0 hectare</t>
  </si>
  <si>
    <t>Kit de irrigação localizada, superficial, fixo, por gotejamento, com vazão de 1,0 a 2,0 l/h a pressão de 10 mca, com sistema de filtragem, com capacidade para irrigar área de 0,50 hectare</t>
  </si>
  <si>
    <t>Kit de irrigação localizada, superficial, fixo, por gotejamento, com vazão de 1,0 a 2,0 l/h a pressão de 10 mca, com sistema de filtragem, com capacidade para irrigar área de 1,0 hectare. COTA DE 10,89% RESERVADA ÀS ME e EPP's.</t>
  </si>
  <si>
    <t>Kit de irrigação localizada, superficial, fixo, por gotejamento, com vazão de 1,0 a 2,0 l/h a pressão de 10 mca, com sistema de filtragem, com capacidade para irrigar área de 0,50 hectare. COTA DE 22,41% RESERVADA ÀS ME e EPP's.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</si>
</sst>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.00"/>
    <numFmt numFmtId="165" formatCode="_(&quot;R$ &quot;* #,##0.00_);_(&quot;R$ &quot;* \(#,##0.00\);_(&quot;R$ &quot;* \-??_);_(@_)"/>
    <numFmt numFmtId="166" formatCode="_(* #,##0.00_);_(* \(#,##0.00\);_(* \-??_);_(@_)"/>
  </numFmts>
  <fonts count="7" x14ac:knownFonts="1"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  <charset val="1"/>
    </font>
    <font>
      <sz val="10"/>
      <name val="Arial"/>
      <family val="2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0" fillId="0" borderId="0" xfId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1" fontId="0" fillId="0" borderId="1" xfId="2" applyNumberFormat="1" applyFont="1" applyFill="1" applyBorder="1" applyAlignment="1" applyProtection="1">
      <alignment horizontal="center" vertical="center"/>
    </xf>
    <xf numFmtId="166" fontId="0" fillId="0" borderId="1" xfId="2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0" fillId="0" borderId="2" xfId="2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>
      <alignment horizontal="center"/>
    </xf>
    <xf numFmtId="166" fontId="0" fillId="0" borderId="3" xfId="2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justify" vertical="center"/>
    </xf>
    <xf numFmtId="0" fontId="2" fillId="2" borderId="5" xfId="0" applyFont="1" applyFill="1" applyBorder="1" applyAlignment="1">
      <alignment horizontal="center"/>
    </xf>
    <xf numFmtId="0" fontId="0" fillId="0" borderId="6" xfId="0" applyFont="1" applyBorder="1" applyAlignment="1">
      <alignment horizontal="justify" vertical="center"/>
    </xf>
    <xf numFmtId="0" fontId="0" fillId="0" borderId="3" xfId="0" applyBorder="1" applyAlignment="1">
      <alignment vertical="center" wrapText="1"/>
    </xf>
    <xf numFmtId="0" fontId="6" fillId="0" borderId="0" xfId="0" applyFont="1"/>
    <xf numFmtId="0" fontId="1" fillId="3" borderId="0" xfId="3" applyFont="1" applyFill="1" applyBorder="1" applyAlignment="1">
      <alignment horizontal="justify" vertical="top" wrapText="1"/>
    </xf>
    <xf numFmtId="0" fontId="2" fillId="0" borderId="8" xfId="0" applyFont="1" applyFill="1" applyBorder="1" applyAlignment="1"/>
    <xf numFmtId="1" fontId="0" fillId="0" borderId="5" xfId="2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/>
    <xf numFmtId="165" fontId="2" fillId="0" borderId="0" xfId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</cellXfs>
  <cellStyles count="4">
    <cellStyle name="Moeda" xfId="1" builtinId="4"/>
    <cellStyle name="Normal" xfId="0" builtinId="0"/>
    <cellStyle name="Normal 2" xfId="3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</xdr:row>
          <xdr:rowOff>9525</xdr:rowOff>
        </xdr:from>
        <xdr:to>
          <xdr:col>3</xdr:col>
          <xdr:colOff>952500</xdr:colOff>
          <xdr:row>5</xdr:row>
          <xdr:rowOff>9525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</xdr:row>
          <xdr:rowOff>9525</xdr:rowOff>
        </xdr:from>
        <xdr:to>
          <xdr:col>3</xdr:col>
          <xdr:colOff>952500</xdr:colOff>
          <xdr:row>5</xdr:row>
          <xdr:rowOff>9525</xdr:rowOff>
        </xdr:to>
        <xdr:sp macro="" textlink="">
          <xdr:nvSpPr>
            <xdr:cNvPr id="5121" name="Picture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</xdr:row>
          <xdr:rowOff>9525</xdr:rowOff>
        </xdr:from>
        <xdr:to>
          <xdr:col>3</xdr:col>
          <xdr:colOff>952500</xdr:colOff>
          <xdr:row>5</xdr:row>
          <xdr:rowOff>9525</xdr:rowOff>
        </xdr:to>
        <xdr:sp macro="" textlink="">
          <xdr:nvSpPr>
            <xdr:cNvPr id="8193" name="Picture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</xdr:row>
          <xdr:rowOff>9525</xdr:rowOff>
        </xdr:from>
        <xdr:to>
          <xdr:col>3</xdr:col>
          <xdr:colOff>952500</xdr:colOff>
          <xdr:row>5</xdr:row>
          <xdr:rowOff>9525</xdr:rowOff>
        </xdr:to>
        <xdr:sp macro="" textlink="">
          <xdr:nvSpPr>
            <xdr:cNvPr id="10241" name="Picture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</xdr:row>
          <xdr:rowOff>9525</xdr:rowOff>
        </xdr:from>
        <xdr:to>
          <xdr:col>3</xdr:col>
          <xdr:colOff>952500</xdr:colOff>
          <xdr:row>5</xdr:row>
          <xdr:rowOff>9525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0"/>
  <sheetViews>
    <sheetView zoomScale="96" zoomScaleNormal="96" workbookViewId="0">
      <selection activeCell="C10" sqref="C10:C13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55.85546875" customWidth="1"/>
    <col min="5" max="5" width="18.7109375" customWidth="1"/>
    <col min="6" max="6" width="5.42578125" customWidth="1"/>
    <col min="7" max="7" width="10.5703125" customWidth="1"/>
    <col min="8" max="8" width="20.28515625" style="1" customWidth="1"/>
    <col min="9" max="9" width="15.28515625" style="2" customWidth="1"/>
  </cols>
  <sheetData>
    <row r="1" spans="2:9" ht="21" customHeight="1" x14ac:dyDescent="0.2">
      <c r="B1" s="33" t="s">
        <v>19</v>
      </c>
      <c r="C1" s="33"/>
      <c r="D1" s="33"/>
      <c r="E1" s="33"/>
      <c r="F1" s="33"/>
      <c r="G1" s="33"/>
      <c r="H1" s="33"/>
      <c r="I1" s="33"/>
    </row>
    <row r="2" spans="2:9" x14ac:dyDescent="0.2">
      <c r="B2" s="30" t="s">
        <v>21</v>
      </c>
      <c r="C2" s="30"/>
      <c r="D2" s="30"/>
      <c r="E2" s="30"/>
      <c r="F2" s="30"/>
      <c r="G2" s="30"/>
      <c r="H2" s="30"/>
      <c r="I2" s="30"/>
    </row>
    <row r="3" spans="2:9" s="3" customFormat="1" x14ac:dyDescent="0.2">
      <c r="D3" s="34" t="s">
        <v>14</v>
      </c>
      <c r="E3" s="34"/>
      <c r="F3" s="34"/>
      <c r="G3" s="34"/>
      <c r="H3" s="34"/>
      <c r="I3" s="34"/>
    </row>
    <row r="4" spans="2:9" s="4" customFormat="1" x14ac:dyDescent="0.2">
      <c r="D4" s="34" t="s">
        <v>0</v>
      </c>
      <c r="E4" s="34"/>
      <c r="F4" s="34"/>
      <c r="G4" s="34"/>
      <c r="H4" s="34"/>
      <c r="I4" s="34"/>
    </row>
    <row r="5" spans="2:9" s="4" customFormat="1" ht="12.75" customHeight="1" x14ac:dyDescent="0.2">
      <c r="D5" s="35"/>
      <c r="E5" s="35"/>
      <c r="F5" s="35"/>
      <c r="G5" s="35"/>
      <c r="H5" s="35"/>
      <c r="I5" s="35"/>
    </row>
    <row r="6" spans="2:9" s="3" customFormat="1" ht="24" customHeight="1" x14ac:dyDescent="0.2">
      <c r="D6" s="36"/>
      <c r="E6" s="36"/>
      <c r="F6" s="36"/>
      <c r="G6" s="36"/>
      <c r="H6" s="36"/>
      <c r="I6" s="36"/>
    </row>
    <row r="7" spans="2:9" s="3" customFormat="1" ht="17.100000000000001" customHeight="1" x14ac:dyDescent="0.2">
      <c r="D7" s="29"/>
      <c r="E7" s="29"/>
      <c r="F7" s="29"/>
      <c r="G7" s="5"/>
      <c r="H7" s="5"/>
      <c r="I7" s="6"/>
    </row>
    <row r="8" spans="2:9" ht="17.850000000000001" customHeight="1" x14ac:dyDescent="0.2">
      <c r="B8" s="7" t="s">
        <v>1</v>
      </c>
      <c r="C8" s="7" t="s">
        <v>9</v>
      </c>
      <c r="D8" s="21" t="s">
        <v>2</v>
      </c>
      <c r="E8" s="7" t="s">
        <v>10</v>
      </c>
      <c r="F8" s="7" t="s">
        <v>3</v>
      </c>
      <c r="G8" s="7" t="s">
        <v>4</v>
      </c>
      <c r="H8" s="14" t="s">
        <v>5</v>
      </c>
      <c r="I8" s="16" t="s">
        <v>6</v>
      </c>
    </row>
    <row r="9" spans="2:9" ht="48" customHeight="1" x14ac:dyDescent="0.2">
      <c r="B9" s="9">
        <v>1</v>
      </c>
      <c r="C9" s="19">
        <v>63061</v>
      </c>
      <c r="D9" s="23" t="s">
        <v>22</v>
      </c>
      <c r="E9" s="20" t="s">
        <v>11</v>
      </c>
      <c r="F9" s="9" t="s">
        <v>7</v>
      </c>
      <c r="G9" s="11">
        <v>90</v>
      </c>
      <c r="H9" s="15">
        <v>9179.32</v>
      </c>
      <c r="I9" s="17">
        <f t="shared" ref="I9:I14" si="0">G9*H9</f>
        <v>826138.79999999993</v>
      </c>
    </row>
    <row r="10" spans="2:9" ht="56.25" customHeight="1" x14ac:dyDescent="0.2">
      <c r="B10" s="9">
        <v>2</v>
      </c>
      <c r="C10" s="19">
        <v>63061</v>
      </c>
      <c r="D10" s="23" t="s">
        <v>24</v>
      </c>
      <c r="E10" s="20" t="s">
        <v>12</v>
      </c>
      <c r="F10" s="9" t="s">
        <v>7</v>
      </c>
      <c r="G10" s="11">
        <v>11</v>
      </c>
      <c r="H10" s="15">
        <v>9179.32</v>
      </c>
      <c r="I10" s="17">
        <f t="shared" si="0"/>
        <v>100972.51999999999</v>
      </c>
    </row>
    <row r="11" spans="2:9" ht="46.5" customHeight="1" x14ac:dyDescent="0.2">
      <c r="B11" s="9">
        <v>3</v>
      </c>
      <c r="C11" s="19">
        <v>63061</v>
      </c>
      <c r="D11" s="23" t="s">
        <v>23</v>
      </c>
      <c r="E11" s="20" t="s">
        <v>11</v>
      </c>
      <c r="F11" s="9" t="s">
        <v>7</v>
      </c>
      <c r="G11" s="11">
        <v>45</v>
      </c>
      <c r="H11" s="15">
        <v>6419.07</v>
      </c>
      <c r="I11" s="17">
        <f t="shared" si="0"/>
        <v>288858.14999999997</v>
      </c>
    </row>
    <row r="12" spans="2:9" ht="62.25" customHeight="1" x14ac:dyDescent="0.2">
      <c r="B12" s="9">
        <v>4</v>
      </c>
      <c r="C12" s="19">
        <v>63061</v>
      </c>
      <c r="D12" s="23" t="s">
        <v>25</v>
      </c>
      <c r="E12" s="20" t="s">
        <v>12</v>
      </c>
      <c r="F12" s="9" t="s">
        <v>7</v>
      </c>
      <c r="G12" s="11">
        <v>13</v>
      </c>
      <c r="H12" s="15">
        <v>6419.07</v>
      </c>
      <c r="I12" s="17">
        <f t="shared" si="0"/>
        <v>83447.91</v>
      </c>
    </row>
    <row r="13" spans="2:9" ht="34.35" customHeight="1" x14ac:dyDescent="0.2">
      <c r="B13" s="9"/>
      <c r="C13" s="19">
        <v>63061</v>
      </c>
      <c r="D13" s="22"/>
      <c r="E13" s="10"/>
      <c r="F13" s="9"/>
      <c r="G13" s="11"/>
      <c r="H13" s="15"/>
      <c r="I13" s="17">
        <f t="shared" si="0"/>
        <v>0</v>
      </c>
    </row>
    <row r="14" spans="2:9" ht="34.35" customHeight="1" x14ac:dyDescent="0.2">
      <c r="B14" s="9"/>
      <c r="C14" s="9"/>
      <c r="D14" s="10"/>
      <c r="E14" s="10"/>
      <c r="F14" s="9"/>
      <c r="G14" s="27"/>
      <c r="H14" s="15"/>
      <c r="I14" s="17">
        <f t="shared" si="0"/>
        <v>0</v>
      </c>
    </row>
    <row r="15" spans="2:9" ht="25.35" customHeight="1" x14ac:dyDescent="0.2">
      <c r="B15" s="31" t="s">
        <v>8</v>
      </c>
      <c r="C15" s="32"/>
      <c r="D15" s="32"/>
      <c r="E15" s="32"/>
      <c r="F15" s="32"/>
      <c r="G15" s="28"/>
      <c r="H15" s="26"/>
      <c r="I15" s="18">
        <f>SUM(I9:I14)</f>
        <v>1299417.3799999999</v>
      </c>
    </row>
    <row r="25" spans="4:4" ht="15" x14ac:dyDescent="0.25">
      <c r="D25" s="24"/>
    </row>
    <row r="30" spans="4:4" ht="15" x14ac:dyDescent="0.2">
      <c r="D30" s="25"/>
    </row>
  </sheetData>
  <sheetProtection selectLockedCells="1" selectUnlockedCells="1"/>
  <mergeCells count="8">
    <mergeCell ref="D7:F7"/>
    <mergeCell ref="B2:I2"/>
    <mergeCell ref="B15:F15"/>
    <mergeCell ref="B1:I1"/>
    <mergeCell ref="D3:I3"/>
    <mergeCell ref="D4:I4"/>
    <mergeCell ref="D5:I5"/>
    <mergeCell ref="D6:I6"/>
  </mergeCells>
  <pageMargins left="0.78749999999999998" right="0.78749999999999998" top="1.0631944444444446" bottom="1.0631944444444446" header="0.51180555555555551" footer="0.51180555555555551"/>
  <pageSetup paperSize="9" scale="75" orientation="landscape" useFirstPageNumber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025" r:id="rId4">
          <objectPr defaultSize="0" autoPict="0" r:id="rId5">
            <anchor moveWithCells="1" sizeWithCells="1">
              <from>
                <xdr:col>1</xdr:col>
                <xdr:colOff>0</xdr:colOff>
                <xdr:row>2</xdr:row>
                <xdr:rowOff>9525</xdr:rowOff>
              </from>
              <to>
                <xdr:col>3</xdr:col>
                <xdr:colOff>952500</xdr:colOff>
                <xdr:row>5</xdr:row>
                <xdr:rowOff>9525</xdr:rowOff>
              </to>
            </anchor>
          </objectPr>
        </oleObject>
      </mc:Choice>
      <mc:Fallback>
        <oleObject progId="Figura do Microsoft Photo Editor 3.0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2"/>
  <sheetViews>
    <sheetView workbookViewId="0">
      <selection activeCell="C10" sqref="C10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52.28515625" customWidth="1"/>
    <col min="5" max="5" width="16.42578125" customWidth="1"/>
    <col min="6" max="6" width="5.42578125" customWidth="1"/>
    <col min="7" max="7" width="10.5703125" customWidth="1"/>
    <col min="8" max="8" width="20.28515625" style="1" customWidth="1"/>
    <col min="9" max="9" width="14.5703125" style="2" customWidth="1"/>
  </cols>
  <sheetData>
    <row r="1" spans="2:9" ht="21" customHeight="1" x14ac:dyDescent="0.2">
      <c r="B1" s="33" t="s">
        <v>19</v>
      </c>
      <c r="C1" s="33"/>
      <c r="D1" s="33"/>
      <c r="E1" s="33"/>
      <c r="F1" s="33"/>
      <c r="G1" s="33"/>
      <c r="H1" s="33"/>
      <c r="I1" s="33"/>
    </row>
    <row r="2" spans="2:9" x14ac:dyDescent="0.2">
      <c r="B2" s="30" t="s">
        <v>21</v>
      </c>
      <c r="C2" s="30"/>
      <c r="D2" s="30"/>
      <c r="E2" s="30"/>
      <c r="F2" s="30"/>
      <c r="G2" s="30"/>
      <c r="H2" s="30"/>
      <c r="I2" s="30"/>
    </row>
    <row r="3" spans="2:9" s="3" customFormat="1" x14ac:dyDescent="0.2">
      <c r="D3" s="34" t="s">
        <v>14</v>
      </c>
      <c r="E3" s="34"/>
      <c r="F3" s="34"/>
      <c r="G3" s="34"/>
      <c r="H3" s="34"/>
      <c r="I3" s="34"/>
    </row>
    <row r="4" spans="2:9" s="4" customFormat="1" x14ac:dyDescent="0.2">
      <c r="D4" s="34" t="s">
        <v>0</v>
      </c>
      <c r="E4" s="34"/>
      <c r="F4" s="34"/>
      <c r="G4" s="34"/>
      <c r="H4" s="34"/>
      <c r="I4" s="34"/>
    </row>
    <row r="5" spans="2:9" s="4" customFormat="1" ht="12.75" customHeight="1" x14ac:dyDescent="0.2">
      <c r="D5" s="35"/>
      <c r="E5" s="35"/>
      <c r="F5" s="35"/>
      <c r="G5" s="35"/>
      <c r="H5" s="35"/>
      <c r="I5" s="35"/>
    </row>
    <row r="6" spans="2:9" s="3" customFormat="1" ht="24" customHeight="1" x14ac:dyDescent="0.2">
      <c r="D6" s="36"/>
      <c r="E6" s="36"/>
      <c r="F6" s="36"/>
      <c r="G6" s="36"/>
      <c r="H6" s="36"/>
      <c r="I6" s="36"/>
    </row>
    <row r="7" spans="2:9" s="3" customFormat="1" ht="17.100000000000001" customHeight="1" x14ac:dyDescent="0.2">
      <c r="D7" s="29"/>
      <c r="E7" s="29"/>
      <c r="F7" s="29"/>
      <c r="G7" s="5"/>
      <c r="H7" s="5"/>
      <c r="I7" s="6"/>
    </row>
    <row r="8" spans="2:9" ht="17.850000000000001" customHeight="1" x14ac:dyDescent="0.2">
      <c r="B8" s="7" t="s">
        <v>1</v>
      </c>
      <c r="C8" s="7" t="s">
        <v>9</v>
      </c>
      <c r="D8" s="7" t="s">
        <v>2</v>
      </c>
      <c r="E8" s="7" t="s">
        <v>10</v>
      </c>
      <c r="F8" s="7" t="s">
        <v>3</v>
      </c>
      <c r="G8" s="7" t="s">
        <v>4</v>
      </c>
      <c r="H8" s="7" t="s">
        <v>5</v>
      </c>
      <c r="I8" s="8" t="s">
        <v>6</v>
      </c>
    </row>
    <row r="9" spans="2:9" ht="17.850000000000001" customHeight="1" x14ac:dyDescent="0.2">
      <c r="B9" s="7"/>
      <c r="C9" s="7"/>
      <c r="D9" s="7" t="s">
        <v>13</v>
      </c>
      <c r="E9" s="7"/>
      <c r="F9" s="7"/>
      <c r="G9" s="7"/>
      <c r="H9" s="7"/>
      <c r="I9" s="8"/>
    </row>
    <row r="10" spans="2:9" ht="58.5" customHeight="1" x14ac:dyDescent="0.2">
      <c r="B10" s="9">
        <v>1</v>
      </c>
      <c r="C10" s="19">
        <v>63061</v>
      </c>
      <c r="D10" s="23" t="s">
        <v>22</v>
      </c>
      <c r="E10" s="10" t="s">
        <v>11</v>
      </c>
      <c r="F10" s="9" t="s">
        <v>7</v>
      </c>
      <c r="G10" s="11">
        <v>90</v>
      </c>
      <c r="H10" s="15">
        <v>9179.32</v>
      </c>
      <c r="I10" s="12">
        <f>G10*H10</f>
        <v>826138.79999999993</v>
      </c>
    </row>
    <row r="11" spans="2:9" ht="18" customHeight="1" x14ac:dyDescent="0.2">
      <c r="B11" s="37"/>
      <c r="C11" s="37"/>
      <c r="D11" s="37"/>
      <c r="E11" s="37"/>
      <c r="F11" s="37"/>
      <c r="G11" s="37"/>
      <c r="H11" s="37"/>
      <c r="I11" s="13"/>
    </row>
    <row r="12" spans="2:9" ht="18" customHeight="1" x14ac:dyDescent="0.2">
      <c r="B12" s="38" t="s">
        <v>17</v>
      </c>
      <c r="C12" s="38"/>
      <c r="D12" s="38"/>
      <c r="E12" s="38"/>
      <c r="F12" s="38"/>
      <c r="G12" s="38"/>
      <c r="H12" s="38"/>
      <c r="I12" s="13">
        <f>SUM(I10:I10)</f>
        <v>826138.79999999993</v>
      </c>
    </row>
  </sheetData>
  <sheetProtection selectLockedCells="1" selectUnlockedCells="1"/>
  <mergeCells count="9">
    <mergeCell ref="B11:H11"/>
    <mergeCell ref="B12:H12"/>
    <mergeCell ref="B1:I1"/>
    <mergeCell ref="D3:I3"/>
    <mergeCell ref="D4:I4"/>
    <mergeCell ref="D5:I5"/>
    <mergeCell ref="D6:I6"/>
    <mergeCell ref="D7:F7"/>
    <mergeCell ref="B2:I2"/>
  </mergeCells>
  <pageMargins left="0.78749999999999998" right="0.78749999999999998" top="1.0631944444444446" bottom="1.0631944444444446" header="0.51180555555555551" footer="0.51180555555555551"/>
  <pageSetup paperSize="9" scale="90" orientation="landscape" useFirstPageNumber="1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1" r:id="rId4">
          <objectPr defaultSize="0" autoPict="0" r:id="rId5">
            <anchor moveWithCells="1" sizeWithCells="1">
              <from>
                <xdr:col>1</xdr:col>
                <xdr:colOff>0</xdr:colOff>
                <xdr:row>2</xdr:row>
                <xdr:rowOff>9525</xdr:rowOff>
              </from>
              <to>
                <xdr:col>3</xdr:col>
                <xdr:colOff>952500</xdr:colOff>
                <xdr:row>5</xdr:row>
                <xdr:rowOff>9525</xdr:rowOff>
              </to>
            </anchor>
          </objectPr>
        </oleObject>
      </mc:Choice>
      <mc:Fallback>
        <oleObject progId="Figura do Microsoft Photo Editor 3.0"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2"/>
  <sheetViews>
    <sheetView workbookViewId="0">
      <selection activeCell="C10" sqref="C10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52.28515625" customWidth="1"/>
    <col min="5" max="5" width="16.42578125" customWidth="1"/>
    <col min="6" max="6" width="5.42578125" customWidth="1"/>
    <col min="7" max="7" width="10.5703125" customWidth="1"/>
    <col min="8" max="8" width="20.28515625" style="1" customWidth="1"/>
    <col min="9" max="9" width="14.5703125" style="2" customWidth="1"/>
  </cols>
  <sheetData>
    <row r="1" spans="2:9" ht="21" customHeight="1" x14ac:dyDescent="0.2">
      <c r="B1" s="33" t="s">
        <v>19</v>
      </c>
      <c r="C1" s="33"/>
      <c r="D1" s="33"/>
      <c r="E1" s="33"/>
      <c r="F1" s="33"/>
      <c r="G1" s="33"/>
      <c r="H1" s="33"/>
      <c r="I1" s="33"/>
    </row>
    <row r="2" spans="2:9" x14ac:dyDescent="0.2">
      <c r="B2" s="30" t="s">
        <v>21</v>
      </c>
      <c r="C2" s="30"/>
      <c r="D2" s="30"/>
      <c r="E2" s="30"/>
      <c r="F2" s="30"/>
      <c r="G2" s="30"/>
      <c r="H2" s="30"/>
      <c r="I2" s="30"/>
    </row>
    <row r="3" spans="2:9" s="3" customFormat="1" x14ac:dyDescent="0.2">
      <c r="D3" s="34" t="s">
        <v>14</v>
      </c>
      <c r="E3" s="34"/>
      <c r="F3" s="34"/>
      <c r="G3" s="34"/>
      <c r="H3" s="34"/>
      <c r="I3" s="34"/>
    </row>
    <row r="4" spans="2:9" s="4" customFormat="1" x14ac:dyDescent="0.2">
      <c r="D4" s="34" t="s">
        <v>0</v>
      </c>
      <c r="E4" s="34"/>
      <c r="F4" s="34"/>
      <c r="G4" s="34"/>
      <c r="H4" s="34"/>
      <c r="I4" s="34"/>
    </row>
    <row r="5" spans="2:9" s="4" customFormat="1" ht="12.75" customHeight="1" x14ac:dyDescent="0.2">
      <c r="D5" s="35"/>
      <c r="E5" s="35"/>
      <c r="F5" s="35"/>
      <c r="G5" s="35"/>
      <c r="H5" s="35"/>
      <c r="I5" s="35"/>
    </row>
    <row r="6" spans="2:9" s="3" customFormat="1" ht="24" customHeight="1" x14ac:dyDescent="0.2">
      <c r="D6" s="36"/>
      <c r="E6" s="36"/>
      <c r="F6" s="36"/>
      <c r="G6" s="36"/>
      <c r="H6" s="36"/>
      <c r="I6" s="36"/>
    </row>
    <row r="7" spans="2:9" s="3" customFormat="1" ht="17.100000000000001" customHeight="1" x14ac:dyDescent="0.2">
      <c r="D7" s="29"/>
      <c r="E7" s="29"/>
      <c r="F7" s="29"/>
      <c r="G7" s="5"/>
      <c r="H7" s="5"/>
      <c r="I7" s="6"/>
    </row>
    <row r="8" spans="2:9" ht="17.850000000000001" customHeight="1" x14ac:dyDescent="0.2">
      <c r="B8" s="7" t="s">
        <v>1</v>
      </c>
      <c r="C8" s="7" t="s">
        <v>9</v>
      </c>
      <c r="D8" s="7" t="s">
        <v>2</v>
      </c>
      <c r="E8" s="7" t="s">
        <v>10</v>
      </c>
      <c r="F8" s="7" t="s">
        <v>3</v>
      </c>
      <c r="G8" s="7" t="s">
        <v>4</v>
      </c>
      <c r="H8" s="7" t="s">
        <v>5</v>
      </c>
      <c r="I8" s="8" t="s">
        <v>6</v>
      </c>
    </row>
    <row r="9" spans="2:9" ht="17.850000000000001" customHeight="1" x14ac:dyDescent="0.2">
      <c r="B9" s="7"/>
      <c r="C9" s="7"/>
      <c r="D9" s="7" t="s">
        <v>13</v>
      </c>
      <c r="E9" s="7"/>
      <c r="F9" s="7"/>
      <c r="G9" s="7"/>
      <c r="H9" s="7"/>
      <c r="I9" s="8"/>
    </row>
    <row r="10" spans="2:9" ht="60.75" customHeight="1" x14ac:dyDescent="0.2">
      <c r="B10" s="9">
        <v>2</v>
      </c>
      <c r="C10" s="19">
        <v>63061</v>
      </c>
      <c r="D10" s="23" t="s">
        <v>24</v>
      </c>
      <c r="E10" s="10" t="s">
        <v>12</v>
      </c>
      <c r="F10" s="9" t="s">
        <v>7</v>
      </c>
      <c r="G10" s="11">
        <v>11</v>
      </c>
      <c r="H10" s="15">
        <v>9179.32</v>
      </c>
      <c r="I10" s="12">
        <f>G10*H10</f>
        <v>100972.51999999999</v>
      </c>
    </row>
    <row r="11" spans="2:9" ht="20.25" customHeight="1" x14ac:dyDescent="0.2">
      <c r="B11" s="37"/>
      <c r="C11" s="37"/>
      <c r="D11" s="37"/>
      <c r="E11" s="37"/>
      <c r="F11" s="37"/>
      <c r="G11" s="37"/>
      <c r="H11" s="37"/>
      <c r="I11" s="13"/>
    </row>
    <row r="12" spans="2:9" ht="15.75" customHeight="1" x14ac:dyDescent="0.2">
      <c r="B12" s="38" t="s">
        <v>18</v>
      </c>
      <c r="C12" s="38"/>
      <c r="D12" s="38"/>
      <c r="E12" s="38"/>
      <c r="F12" s="38"/>
      <c r="G12" s="38"/>
      <c r="H12" s="38"/>
      <c r="I12" s="13">
        <f>SUM(I10:I10)</f>
        <v>100972.51999999999</v>
      </c>
    </row>
  </sheetData>
  <sheetProtection selectLockedCells="1" selectUnlockedCells="1"/>
  <mergeCells count="9">
    <mergeCell ref="D7:F7"/>
    <mergeCell ref="B11:H11"/>
    <mergeCell ref="B12:H12"/>
    <mergeCell ref="B1:I1"/>
    <mergeCell ref="B2:I2"/>
    <mergeCell ref="D3:I3"/>
    <mergeCell ref="D4:I4"/>
    <mergeCell ref="D5:I5"/>
    <mergeCell ref="D6:I6"/>
  </mergeCells>
  <pageMargins left="0.78749999999999998" right="0.78749999999999998" top="1.0631944444444446" bottom="1.0631944444444446" header="0.51180555555555551" footer="0.51180555555555551"/>
  <pageSetup paperSize="9" scale="90" orientation="landscape" useFirstPageNumber="1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8193" r:id="rId4">
          <objectPr defaultSize="0" autoPict="0" r:id="rId5">
            <anchor moveWithCells="1" sizeWithCells="1">
              <from>
                <xdr:col>1</xdr:col>
                <xdr:colOff>0</xdr:colOff>
                <xdr:row>2</xdr:row>
                <xdr:rowOff>9525</xdr:rowOff>
              </from>
              <to>
                <xdr:col>3</xdr:col>
                <xdr:colOff>952500</xdr:colOff>
                <xdr:row>5</xdr:row>
                <xdr:rowOff>9525</xdr:rowOff>
              </to>
            </anchor>
          </objectPr>
        </oleObject>
      </mc:Choice>
      <mc:Fallback>
        <oleObject progId="Figura do Microsoft Photo Editor 3.0" shapeId="81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2"/>
  <sheetViews>
    <sheetView zoomScaleNormal="100" workbookViewId="0">
      <selection activeCell="C10" sqref="C10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52.28515625" customWidth="1"/>
    <col min="5" max="5" width="16.42578125" customWidth="1"/>
    <col min="6" max="6" width="5.42578125" customWidth="1"/>
    <col min="7" max="7" width="10.5703125" customWidth="1"/>
    <col min="8" max="8" width="20.28515625" style="1" customWidth="1"/>
    <col min="9" max="9" width="14.5703125" style="2" customWidth="1"/>
  </cols>
  <sheetData>
    <row r="1" spans="2:10" ht="21" customHeight="1" x14ac:dyDescent="0.2">
      <c r="B1" s="33" t="s">
        <v>19</v>
      </c>
      <c r="C1" s="33"/>
      <c r="D1" s="33"/>
      <c r="E1" s="33"/>
      <c r="F1" s="33"/>
      <c r="G1" s="33"/>
      <c r="H1" s="33"/>
      <c r="I1" s="33"/>
    </row>
    <row r="2" spans="2:10" x14ac:dyDescent="0.2">
      <c r="C2" s="30" t="s">
        <v>21</v>
      </c>
      <c r="D2" s="30"/>
      <c r="E2" s="30"/>
      <c r="F2" s="30"/>
      <c r="G2" s="30"/>
      <c r="H2" s="30"/>
      <c r="I2" s="30"/>
      <c r="J2" s="30"/>
    </row>
    <row r="3" spans="2:10" s="3" customFormat="1" x14ac:dyDescent="0.2">
      <c r="D3" s="34" t="s">
        <v>14</v>
      </c>
      <c r="E3" s="34"/>
      <c r="F3" s="34"/>
      <c r="G3" s="34"/>
      <c r="H3" s="34"/>
      <c r="I3" s="34"/>
    </row>
    <row r="4" spans="2:10" s="4" customFormat="1" x14ac:dyDescent="0.2">
      <c r="D4" s="34" t="s">
        <v>0</v>
      </c>
      <c r="E4" s="34"/>
      <c r="F4" s="34"/>
      <c r="G4" s="34"/>
      <c r="H4" s="34"/>
      <c r="I4" s="34"/>
    </row>
    <row r="5" spans="2:10" s="4" customFormat="1" ht="12.75" customHeight="1" x14ac:dyDescent="0.2">
      <c r="D5" s="35"/>
      <c r="E5" s="35"/>
      <c r="F5" s="35"/>
      <c r="G5" s="35"/>
      <c r="H5" s="35"/>
      <c r="I5" s="35"/>
    </row>
    <row r="6" spans="2:10" s="3" customFormat="1" ht="24" customHeight="1" x14ac:dyDescent="0.2">
      <c r="D6" s="36"/>
      <c r="E6" s="36"/>
      <c r="F6" s="36"/>
      <c r="G6" s="36"/>
      <c r="H6" s="36"/>
      <c r="I6" s="36"/>
    </row>
    <row r="7" spans="2:10" s="3" customFormat="1" ht="17.100000000000001" customHeight="1" x14ac:dyDescent="0.2">
      <c r="D7" s="29"/>
      <c r="E7" s="29"/>
      <c r="F7" s="29"/>
      <c r="G7" s="5"/>
      <c r="H7" s="5"/>
      <c r="I7" s="6"/>
    </row>
    <row r="8" spans="2:10" ht="17.850000000000001" customHeight="1" x14ac:dyDescent="0.2">
      <c r="B8" s="7" t="s">
        <v>1</v>
      </c>
      <c r="C8" s="7" t="s">
        <v>9</v>
      </c>
      <c r="D8" s="7" t="s">
        <v>2</v>
      </c>
      <c r="E8" s="7" t="s">
        <v>10</v>
      </c>
      <c r="F8" s="7" t="s">
        <v>3</v>
      </c>
      <c r="G8" s="7" t="s">
        <v>4</v>
      </c>
      <c r="H8" s="7" t="s">
        <v>5</v>
      </c>
      <c r="I8" s="8" t="s">
        <v>6</v>
      </c>
    </row>
    <row r="9" spans="2:10" ht="17.850000000000001" customHeight="1" x14ac:dyDescent="0.2">
      <c r="B9" s="7"/>
      <c r="C9" s="7"/>
      <c r="D9" s="7" t="s">
        <v>13</v>
      </c>
      <c r="E9" s="7"/>
      <c r="F9" s="7"/>
      <c r="G9" s="7"/>
      <c r="H9" s="7"/>
      <c r="I9" s="8"/>
    </row>
    <row r="10" spans="2:10" ht="51.75" customHeight="1" x14ac:dyDescent="0.2">
      <c r="B10" s="9">
        <v>3</v>
      </c>
      <c r="C10" s="19">
        <v>63061</v>
      </c>
      <c r="D10" s="23" t="s">
        <v>23</v>
      </c>
      <c r="E10" s="10" t="s">
        <v>11</v>
      </c>
      <c r="F10" s="9" t="s">
        <v>7</v>
      </c>
      <c r="G10" s="11">
        <v>45</v>
      </c>
      <c r="H10" s="15">
        <v>6419.07</v>
      </c>
      <c r="I10" s="12">
        <f>G10*H10</f>
        <v>288858.14999999997</v>
      </c>
    </row>
    <row r="11" spans="2:10" ht="19.5" customHeight="1" x14ac:dyDescent="0.2">
      <c r="B11" s="37"/>
      <c r="C11" s="37"/>
      <c r="D11" s="37"/>
      <c r="E11" s="37"/>
      <c r="F11" s="37"/>
      <c r="G11" s="37"/>
      <c r="H11" s="37"/>
      <c r="I11" s="13"/>
    </row>
    <row r="12" spans="2:10" ht="18" customHeight="1" x14ac:dyDescent="0.2">
      <c r="B12" s="38" t="s">
        <v>16</v>
      </c>
      <c r="C12" s="38"/>
      <c r="D12" s="38"/>
      <c r="E12" s="38"/>
      <c r="F12" s="38"/>
      <c r="G12" s="38"/>
      <c r="H12" s="38"/>
      <c r="I12" s="13">
        <f>SUM(I10:I10)</f>
        <v>288858.14999999997</v>
      </c>
    </row>
  </sheetData>
  <sheetProtection selectLockedCells="1" selectUnlockedCells="1"/>
  <mergeCells count="9">
    <mergeCell ref="B11:H11"/>
    <mergeCell ref="B12:H12"/>
    <mergeCell ref="B1:I1"/>
    <mergeCell ref="D3:I3"/>
    <mergeCell ref="D4:I4"/>
    <mergeCell ref="D5:I5"/>
    <mergeCell ref="D6:I6"/>
    <mergeCell ref="D7:F7"/>
    <mergeCell ref="C2:J2"/>
  </mergeCells>
  <pageMargins left="0.78749999999999998" right="0.78749999999999998" top="1.0631944444444446" bottom="1.0631944444444446" header="0.51180555555555551" footer="0.51180555555555551"/>
  <pageSetup paperSize="9" scale="90" orientation="landscape" useFirstPageNumber="1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0241" r:id="rId4">
          <objectPr defaultSize="0" autoPict="0" r:id="rId5">
            <anchor moveWithCells="1" sizeWithCells="1">
              <from>
                <xdr:col>1</xdr:col>
                <xdr:colOff>0</xdr:colOff>
                <xdr:row>2</xdr:row>
                <xdr:rowOff>9525</xdr:rowOff>
              </from>
              <to>
                <xdr:col>3</xdr:col>
                <xdr:colOff>952500</xdr:colOff>
                <xdr:row>5</xdr:row>
                <xdr:rowOff>9525</xdr:rowOff>
              </to>
            </anchor>
          </objectPr>
        </oleObject>
      </mc:Choice>
      <mc:Fallback>
        <oleObject progId="Figura do Microsoft Photo Editor 3.0" shapeId="102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2"/>
  <sheetViews>
    <sheetView tabSelected="1" zoomScaleNormal="100" workbookViewId="0">
      <selection activeCell="C10" sqref="C10"/>
    </sheetView>
  </sheetViews>
  <sheetFormatPr defaultColWidth="11.5703125" defaultRowHeight="12.75" x14ac:dyDescent="0.2"/>
  <cols>
    <col min="1" max="1" width="7.85546875" customWidth="1"/>
    <col min="2" max="2" width="7.28515625" style="1" customWidth="1"/>
    <col min="3" max="3" width="8.5703125" customWidth="1"/>
    <col min="4" max="4" width="52.28515625" customWidth="1"/>
    <col min="5" max="5" width="16.42578125" customWidth="1"/>
    <col min="6" max="6" width="5.42578125" customWidth="1"/>
    <col min="7" max="7" width="10.5703125" customWidth="1"/>
    <col min="8" max="8" width="20.28515625" style="1" customWidth="1"/>
    <col min="9" max="9" width="14.5703125" style="2" customWidth="1"/>
  </cols>
  <sheetData>
    <row r="1" spans="2:9" ht="21" customHeight="1" x14ac:dyDescent="0.2">
      <c r="B1" s="33" t="s">
        <v>19</v>
      </c>
      <c r="C1" s="33"/>
      <c r="D1" s="33"/>
      <c r="E1" s="33"/>
      <c r="F1" s="33"/>
      <c r="G1" s="33"/>
      <c r="H1" s="33"/>
      <c r="I1" s="33"/>
    </row>
    <row r="2" spans="2:9" x14ac:dyDescent="0.2">
      <c r="B2" s="30" t="s">
        <v>21</v>
      </c>
      <c r="C2" s="30"/>
      <c r="D2" s="30"/>
      <c r="E2" s="30"/>
      <c r="F2" s="30"/>
      <c r="G2" s="30"/>
      <c r="H2" s="30"/>
      <c r="I2" s="30"/>
    </row>
    <row r="3" spans="2:9" s="3" customFormat="1" x14ac:dyDescent="0.2">
      <c r="D3" s="34" t="s">
        <v>14</v>
      </c>
      <c r="E3" s="34"/>
      <c r="F3" s="34"/>
      <c r="G3" s="34"/>
      <c r="H3" s="34"/>
      <c r="I3" s="34"/>
    </row>
    <row r="4" spans="2:9" s="4" customFormat="1" x14ac:dyDescent="0.2">
      <c r="D4" s="34" t="s">
        <v>20</v>
      </c>
      <c r="E4" s="34"/>
      <c r="F4" s="34"/>
      <c r="G4" s="34"/>
      <c r="H4" s="34"/>
      <c r="I4" s="34"/>
    </row>
    <row r="5" spans="2:9" s="4" customFormat="1" ht="12.75" customHeight="1" x14ac:dyDescent="0.2">
      <c r="D5" s="35"/>
      <c r="E5" s="35"/>
      <c r="F5" s="35"/>
      <c r="G5" s="35"/>
      <c r="H5" s="35"/>
      <c r="I5" s="35"/>
    </row>
    <row r="6" spans="2:9" s="3" customFormat="1" ht="24" customHeight="1" x14ac:dyDescent="0.2">
      <c r="D6" s="36"/>
      <c r="E6" s="36"/>
      <c r="F6" s="36"/>
      <c r="G6" s="36"/>
      <c r="H6" s="36"/>
      <c r="I6" s="36"/>
    </row>
    <row r="7" spans="2:9" s="3" customFormat="1" ht="17.100000000000001" customHeight="1" x14ac:dyDescent="0.2">
      <c r="D7" s="29"/>
      <c r="E7" s="29"/>
      <c r="F7" s="29"/>
      <c r="G7" s="5"/>
      <c r="H7" s="5"/>
      <c r="I7" s="6"/>
    </row>
    <row r="8" spans="2:9" ht="17.850000000000001" customHeight="1" x14ac:dyDescent="0.2">
      <c r="B8" s="7" t="s">
        <v>1</v>
      </c>
      <c r="C8" s="7" t="s">
        <v>9</v>
      </c>
      <c r="D8" s="7" t="s">
        <v>2</v>
      </c>
      <c r="E8" s="7" t="s">
        <v>10</v>
      </c>
      <c r="F8" s="7" t="s">
        <v>3</v>
      </c>
      <c r="G8" s="7" t="s">
        <v>4</v>
      </c>
      <c r="H8" s="7" t="s">
        <v>5</v>
      </c>
      <c r="I8" s="8" t="s">
        <v>6</v>
      </c>
    </row>
    <row r="9" spans="2:9" ht="17.850000000000001" customHeight="1" x14ac:dyDescent="0.2">
      <c r="B9" s="7"/>
      <c r="C9" s="7"/>
      <c r="D9" s="7" t="s">
        <v>13</v>
      </c>
      <c r="E9" s="7"/>
      <c r="F9" s="7"/>
      <c r="G9" s="7"/>
      <c r="H9" s="7"/>
      <c r="I9" s="8"/>
    </row>
    <row r="10" spans="2:9" ht="55.5" customHeight="1" x14ac:dyDescent="0.2">
      <c r="B10" s="9">
        <v>4</v>
      </c>
      <c r="C10" s="19">
        <v>63061</v>
      </c>
      <c r="D10" s="23" t="s">
        <v>25</v>
      </c>
      <c r="E10" s="10" t="s">
        <v>12</v>
      </c>
      <c r="F10" s="9" t="s">
        <v>7</v>
      </c>
      <c r="G10" s="11">
        <v>13</v>
      </c>
      <c r="H10" s="12">
        <v>6419.07</v>
      </c>
      <c r="I10" s="12">
        <f>G10*H10</f>
        <v>83447.91</v>
      </c>
    </row>
    <row r="11" spans="2:9" ht="27.6" customHeight="1" x14ac:dyDescent="0.2">
      <c r="B11" s="37"/>
      <c r="C11" s="37"/>
      <c r="D11" s="37"/>
      <c r="E11" s="37"/>
      <c r="F11" s="37"/>
      <c r="G11" s="37"/>
      <c r="H11" s="37"/>
      <c r="I11" s="13"/>
    </row>
    <row r="12" spans="2:9" ht="18" customHeight="1" x14ac:dyDescent="0.2">
      <c r="B12" s="38" t="s">
        <v>15</v>
      </c>
      <c r="C12" s="38"/>
      <c r="D12" s="38"/>
      <c r="E12" s="38"/>
      <c r="F12" s="38"/>
      <c r="G12" s="38"/>
      <c r="H12" s="38"/>
      <c r="I12" s="13">
        <f>SUM(I10:I10)</f>
        <v>83447.91</v>
      </c>
    </row>
  </sheetData>
  <sheetProtection selectLockedCells="1" selectUnlockedCells="1"/>
  <mergeCells count="9">
    <mergeCell ref="B11:H11"/>
    <mergeCell ref="B12:H12"/>
    <mergeCell ref="B1:I1"/>
    <mergeCell ref="D3:I3"/>
    <mergeCell ref="D4:I4"/>
    <mergeCell ref="D5:I5"/>
    <mergeCell ref="D6:I6"/>
    <mergeCell ref="D7:F7"/>
    <mergeCell ref="B2:I2"/>
  </mergeCells>
  <pageMargins left="0.78749999999999998" right="0.78749999999999998" top="1.0631944444444446" bottom="1.0631944444444446" header="0.51180555555555551" footer="0.51180555555555551"/>
  <pageSetup paperSize="9" scale="90" orientation="landscape" useFirstPageNumber="1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1</xdr:col>
                <xdr:colOff>0</xdr:colOff>
                <xdr:row>2</xdr:row>
                <xdr:rowOff>9525</xdr:rowOff>
              </from>
              <to>
                <xdr:col>3</xdr:col>
                <xdr:colOff>952500</xdr:colOff>
                <xdr:row>5</xdr:row>
                <xdr:rowOff>9525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ColWidth="11.5703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Resumo</vt:lpstr>
      <vt:lpstr>Kit 1,0 hectare Prin</vt:lpstr>
      <vt:lpstr>Kit 1,0 hectare Reserva</vt:lpstr>
      <vt:lpstr>Kit 0,5 hectare Princ</vt:lpstr>
      <vt:lpstr>Kit 0,5 hectare Res</vt:lpstr>
      <vt:lpstr>Planilha2</vt:lpstr>
      <vt:lpstr>Resumo!Area_de_impressao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Cleudson das Neves Bernardino</dc:creator>
  <cp:lastModifiedBy>Cleudson das Neves Bernardino</cp:lastModifiedBy>
  <cp:lastPrinted>2020-10-08T12:37:20Z</cp:lastPrinted>
  <dcterms:created xsi:type="dcterms:W3CDTF">2018-08-01T19:58:26Z</dcterms:created>
  <dcterms:modified xsi:type="dcterms:W3CDTF">2020-10-08T13:07:03Z</dcterms:modified>
</cp:coreProperties>
</file>