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0115" windowHeight="7995" tabRatio="891"/>
  </bookViews>
  <sheets>
    <sheet name="Codevasf - 9000 BTUs" sheetId="5" r:id="rId1"/>
    <sheet name="Licitante - 9000 BTUs" sheetId="12" r:id="rId2"/>
    <sheet name="Codevasf - 12000 BTUs" sheetId="4" r:id="rId3"/>
    <sheet name="Licitante - 12000 BTUs" sheetId="13" r:id="rId4"/>
    <sheet name="Codevasf - 18000 BTUs" sheetId="6" r:id="rId5"/>
    <sheet name="Licitante - 18000 BTUs" sheetId="14" r:id="rId6"/>
    <sheet name="Codevasf - 24000 BTUs" sheetId="7" r:id="rId7"/>
    <sheet name="Licitante - 24000 BTUs" sheetId="15" r:id="rId8"/>
    <sheet name="Codevasf - 30000 BTUs" sheetId="8" r:id="rId9"/>
    <sheet name="Licitante - 30000 BTUs" sheetId="16" r:id="rId10"/>
    <sheet name="Codevasf - 60000 BTUs" sheetId="11" r:id="rId11"/>
    <sheet name="Licitante - 60000 BTUs" sheetId="17" r:id="rId12"/>
  </sheets>
  <externalReferences>
    <externalReference r:id="rId13"/>
    <externalReference r:id="rId14"/>
    <externalReference r:id="rId15"/>
    <externalReference r:id="rId16"/>
    <externalReference r:id="rId17"/>
  </externalReferences>
  <definedNames>
    <definedName name="__lxa1">#REF!</definedName>
    <definedName name="__ptc7">#REF!</definedName>
    <definedName name="_aga14">#REF!</definedName>
    <definedName name="_aga16">#REF!</definedName>
    <definedName name="_asc321">#REF!</definedName>
    <definedName name="_bur3220">#REF!</definedName>
    <definedName name="_C930I">#REF!</definedName>
    <definedName name="_C930P">#REF!</definedName>
    <definedName name="_C966I">#REF!</definedName>
    <definedName name="_C966P">#REF!</definedName>
    <definedName name="_C996P">#REF!</definedName>
    <definedName name="_cap20">#REF!</definedName>
    <definedName name="_ccr12">#REF!</definedName>
    <definedName name="_cva32">#REF!</definedName>
    <definedName name="_cva50">#REF!</definedName>
    <definedName name="_cva60">#REF!</definedName>
    <definedName name="_cve45100">#REF!</definedName>
    <definedName name="_cve90100">#REF!</definedName>
    <definedName name="_cve9040">#REF!</definedName>
    <definedName name="_djm10">#REF!</definedName>
    <definedName name="_djm15">#REF!</definedName>
    <definedName name="_epl2">#REF!</definedName>
    <definedName name="_epl5">#REF!</definedName>
    <definedName name="_est15">#REF!</definedName>
    <definedName name="_fil1">#REF!</definedName>
    <definedName name="_fil2">#REF!</definedName>
    <definedName name="_fio12">#REF!</definedName>
    <definedName name="_fis5">#REF!</definedName>
    <definedName name="_flf50">#REF!</definedName>
    <definedName name="_flf60">#REF!</definedName>
    <definedName name="_fpd12">#REF!</definedName>
    <definedName name="_fvr10">#REF!</definedName>
    <definedName name="_itu1">#REF!</definedName>
    <definedName name="_jla20">#REF!</definedName>
    <definedName name="_jla32">#REF!</definedName>
    <definedName name="_lpi100">#REF!</definedName>
    <definedName name="_lvg10060">#REF!</definedName>
    <definedName name="_lvp32">#REF!</definedName>
    <definedName name="_man50">#REF!</definedName>
    <definedName name="_ope1">#REF!</definedName>
    <definedName name="_ope2">#REF!</definedName>
    <definedName name="_ope3">#REF!</definedName>
    <definedName name="_pne1">#REF!</definedName>
    <definedName name="_pne2">#REF!</definedName>
    <definedName name="_prg1515">#REF!</definedName>
    <definedName name="_prg1827">#REF!</definedName>
    <definedName name="_ptm6">#REF!</definedName>
    <definedName name="_qdm3">#REF!</definedName>
    <definedName name="_rcm10">#REF!</definedName>
    <definedName name="_rcm15">#REF!</definedName>
    <definedName name="_rcm20">#REF!</definedName>
    <definedName name="_rcm5">#REF!</definedName>
    <definedName name="_res10">#REF!</definedName>
    <definedName name="_res15">#REF!</definedName>
    <definedName name="_res5">#REF!</definedName>
    <definedName name="_rge32">#REF!</definedName>
    <definedName name="_rgf60">#REF!</definedName>
    <definedName name="_rgp1">#REF!</definedName>
    <definedName name="_tap100">#REF!</definedName>
    <definedName name="_tb112">#REF!</definedName>
    <definedName name="_tb16">#REF!</definedName>
    <definedName name="_tb19">#REF!</definedName>
    <definedName name="_tba20">#REF!</definedName>
    <definedName name="_tba32">#REF!</definedName>
    <definedName name="_tba50">#REF!</definedName>
    <definedName name="_tba60">#REF!</definedName>
    <definedName name="_tbe100">#REF!</definedName>
    <definedName name="_tbe40">#REF!</definedName>
    <definedName name="_tbe50">#REF!</definedName>
    <definedName name="_tca80">#REF!</definedName>
    <definedName name="_tea32">#REF!</definedName>
    <definedName name="_tea4560">#REF!</definedName>
    <definedName name="_tee100">#REF!</definedName>
    <definedName name="_ter10050">#REF!</definedName>
    <definedName name="_tfg50">#REF!</definedName>
    <definedName name="_tlf6">#REF!</definedName>
    <definedName name="_Toc66241043_8">'[1]3-Material de consumo'!#REF!</definedName>
    <definedName name="_Toc66241043_8_1">'[1]3-Material de consumo'!#REF!</definedName>
    <definedName name="_Toc66241043_8_1_4">'[1]3-Material de consumo'!#REF!</definedName>
    <definedName name="_Toc66241043_8_4">'[1]3-Material de consumo'!#REF!</definedName>
    <definedName name="_Toc66241043_8_6">'[1]3-Material de consumo'!#REF!</definedName>
    <definedName name="_Toc66241043_8_6_4">'[1]3-Material de consumo'!#REF!</definedName>
    <definedName name="_tub10012">#REF!</definedName>
    <definedName name="_tub10015">#REF!</definedName>
    <definedName name="_tub10020">#REF!</definedName>
    <definedName name="_tub15012">#REF!</definedName>
    <definedName name="_tub4012">#REF!</definedName>
    <definedName name="_tub4015">#REF!</definedName>
    <definedName name="_tub4020">#REF!</definedName>
    <definedName name="_tub5012">#REF!</definedName>
    <definedName name="_tub5015">#REF!</definedName>
    <definedName name="_tub5020">#REF!</definedName>
    <definedName name="_tub7512">#REF!</definedName>
    <definedName name="_tub7515">#REF!</definedName>
    <definedName name="_tub7520">#REF!</definedName>
    <definedName name="a">#REF!</definedName>
    <definedName name="a_1">#REF!</definedName>
    <definedName name="a_1_1">#REF!</definedName>
    <definedName name="a_1_4">#REF!</definedName>
    <definedName name="a_2">#N/A</definedName>
    <definedName name="a_3">#N/A</definedName>
    <definedName name="a_4">#REF!</definedName>
    <definedName name="a_6">#REF!</definedName>
    <definedName name="a_6_4">#REF!</definedName>
    <definedName name="aaa">#REF!</definedName>
    <definedName name="aaa_1">#N/A</definedName>
    <definedName name="aaa_2">#N/A</definedName>
    <definedName name="aaa_3">#N/A</definedName>
    <definedName name="AccessDatabase" hidden="1">"D:\Arquivos do excel\Planilha modelo1.mdb"</definedName>
    <definedName name="acl">#REF!</definedName>
    <definedName name="aço">#REF!</definedName>
    <definedName name="ade">#REF!</definedName>
    <definedName name="adtimp">#REF!</definedName>
    <definedName name="af">#REF!</definedName>
    <definedName name="af_1">#N/A</definedName>
    <definedName name="af_2">#N/A</definedName>
    <definedName name="af_3">#N/A</definedName>
    <definedName name="af_4">#N/A</definedName>
    <definedName name="afi">#REF!</definedName>
    <definedName name="afp">#REF!</definedName>
    <definedName name="ag">#REF!</definedName>
    <definedName name="ag_1">#N/A</definedName>
    <definedName name="ag_2">#N/A</definedName>
    <definedName name="ag_3">#N/A</definedName>
    <definedName name="ag_4">#N/A</definedName>
    <definedName name="agr">#REF!</definedName>
    <definedName name="amc">#REF!</definedName>
    <definedName name="amd">#REF!</definedName>
    <definedName name="ame">#REF!</definedName>
    <definedName name="amm">#REF!</definedName>
    <definedName name="AmorEscri">[2]EquiA!#REF!</definedName>
    <definedName name="AmorEscri_1">[2]EquiA!#REF!</definedName>
    <definedName name="AmorEscri_1_4">[2]EquiA!#REF!</definedName>
    <definedName name="AmorEscri_4">[2]EquiA!#REF!</definedName>
    <definedName name="AmorEscri_6">[2]EquiA!#REF!</definedName>
    <definedName name="AmorEscri_6_4">[2]EquiA!#REF!</definedName>
    <definedName name="AmorVei">[2]EquiA!#REF!</definedName>
    <definedName name="AmorVei_1">[2]EquiA!#REF!</definedName>
    <definedName name="AmorVei_1_4">[2]EquiA!#REF!</definedName>
    <definedName name="AmorVei_4">[2]EquiA!#REF!</definedName>
    <definedName name="AmorVei_6">[2]EquiA!#REF!</definedName>
    <definedName name="AmorVei_6_4">[2]EquiA!#REF!</definedName>
    <definedName name="anb">#REF!</definedName>
    <definedName name="apc">#REF!</definedName>
    <definedName name="apmfs">#REF!</definedName>
    <definedName name="are">#REF!</definedName>
    <definedName name="B320I">#REF!</definedName>
    <definedName name="B320P">#REF!</definedName>
    <definedName name="B500I">#REF!</definedName>
    <definedName name="B500P">#REF!</definedName>
    <definedName name="bcc10.10">#REF!</definedName>
    <definedName name="bcc10.20">#REF!</definedName>
    <definedName name="bcc4.5">#REF!</definedName>
    <definedName name="bcc5.10">#REF!</definedName>
    <definedName name="bcc5.15">#REF!</definedName>
    <definedName name="bcc5.20">#REF!</definedName>
    <definedName name="bcc5.5">#REF!</definedName>
    <definedName name="bcc6.10">#REF!</definedName>
    <definedName name="bcc6.15">#REF!</definedName>
    <definedName name="bcc6.20">#REF!</definedName>
    <definedName name="bcc6.5">#REF!</definedName>
    <definedName name="bcc8.10">#REF!</definedName>
    <definedName name="bcc8.15">#REF!</definedName>
    <definedName name="bcc8.20">#REF!</definedName>
    <definedName name="bcc8.5">#REF!</definedName>
    <definedName name="bcf">#REF!</definedName>
    <definedName name="bcp">#REF!</definedName>
    <definedName name="BDI">#REF!</definedName>
    <definedName name="BDIE">[3]Insumos!$D$5</definedName>
    <definedName name="bet">#REF!</definedName>
    <definedName name="biro">[2]PessA!#REF!</definedName>
    <definedName name="biro_1">[2]PessA!#REF!</definedName>
    <definedName name="biro_1_4">[2]PessA!#REF!</definedName>
    <definedName name="biro_4">[2]PessA!#REF!</definedName>
    <definedName name="biro_6">[2]PessA!#REF!</definedName>
    <definedName name="biro_6_4">[2]PessA!#REF!</definedName>
    <definedName name="bomp2">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>#REF!</definedName>
    <definedName name="calpi">#REF!</definedName>
    <definedName name="camp">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>#REF!</definedName>
    <definedName name="ccp">#REF!</definedName>
    <definedName name="cds">#REF!</definedName>
    <definedName name="cec20x20">#REF!</definedName>
    <definedName name="cer1_2">#REF!</definedName>
    <definedName name="chaf">#REF!</definedName>
    <definedName name="cho">#REF!</definedName>
    <definedName name="cho_1">#N/A</definedName>
    <definedName name="cho_2">#N/A</definedName>
    <definedName name="cho_3">#N/A</definedName>
    <definedName name="cho_4">#N/A</definedName>
    <definedName name="ci">#REF!</definedName>
    <definedName name="ci_1">#N/A</definedName>
    <definedName name="ci_2">#N/A</definedName>
    <definedName name="ci_3">#N/A</definedName>
    <definedName name="ci_4">#N/A</definedName>
    <definedName name="cib">#REF!</definedName>
    <definedName name="cim">#REF!</definedName>
    <definedName name="clp">#REF!</definedName>
    <definedName name="clr1_2">#REF!</definedName>
    <definedName name="CM9I">#REF!</definedName>
    <definedName name="CM9P">#REF!</definedName>
    <definedName name="comp">#REF!</definedName>
    <definedName name="CPA">#REF!</definedName>
    <definedName name="CPAF">#REF!</definedName>
    <definedName name="ctfa4">#REF!</definedName>
    <definedName name="ctpvc">#REF!</definedName>
    <definedName name="cumeeira">#REF!</definedName>
    <definedName name="cumeira">#REF!</definedName>
    <definedName name="cxp4x2">#REF!</definedName>
    <definedName name="D6I">#REF!</definedName>
    <definedName name="D6P">#REF!</definedName>
    <definedName name="D8I">#REF!</definedName>
    <definedName name="D8P">#REF!</definedName>
    <definedName name="DAT">#REF!</definedName>
    <definedName name="desm">#REF!</definedName>
    <definedName name="DespGer">[2]Tel!#REF!</definedName>
    <definedName name="DespGer_1">[2]Tel!#REF!</definedName>
    <definedName name="DespGer_1_4">[2]Tel!#REF!</definedName>
    <definedName name="DespGer_4">[2]Tel!#REF!</definedName>
    <definedName name="DespGer_6">[2]Tel!#REF!</definedName>
    <definedName name="DespGer_6_4">[2]Tel!#REF!</definedName>
    <definedName name="DIE">#REF!</definedName>
    <definedName name="DIF">#REF!</definedName>
    <definedName name="DistMed">[2]CombLub!#REF!</definedName>
    <definedName name="DistMed_1">[2]CombLub!#REF!</definedName>
    <definedName name="DistMed_1_4">[2]CombLub!#REF!</definedName>
    <definedName name="DistMed_4">[2]CombLub!#REF!</definedName>
    <definedName name="DistMed_6">[2]CombLub!#REF!</definedName>
    <definedName name="DistMed_6_4">[2]CombLub!#REF!</definedName>
    <definedName name="DistMedMP">[2]CombLub!#REF!</definedName>
    <definedName name="DistMedMP_1">[2]CombLub!#REF!</definedName>
    <definedName name="DistMedMP_1_4">[2]CombLub!#REF!</definedName>
    <definedName name="DistMedMP_4">[2]CombLub!#REF!</definedName>
    <definedName name="DistMedMP_6">[2]CombLub!#REF!</definedName>
    <definedName name="DistMedMP_6_4">[2]CombLub!#REF!</definedName>
    <definedName name="DKM">#REF!</definedName>
    <definedName name="E">#REF!</definedName>
    <definedName name="EB">[2]CombLub!#REF!</definedName>
    <definedName name="EB_1">[2]CombLub!#REF!</definedName>
    <definedName name="EB_1_4">[2]CombLub!#REF!</definedName>
    <definedName name="EB_4">[2]CombLub!#REF!</definedName>
    <definedName name="EB_6">[2]CombLub!#REF!</definedName>
    <definedName name="EB_6_4">[2]CombLub!#REF!</definedName>
    <definedName name="eCameta">[2]EquiA!#REF!</definedName>
    <definedName name="eCameta_1">[2]EquiA!#REF!</definedName>
    <definedName name="eCameta_1_4">[2]EquiA!#REF!</definedName>
    <definedName name="eCameta_4">[2]EquiA!#REF!</definedName>
    <definedName name="eCameta_6">[2]EquiA!#REF!</definedName>
    <definedName name="eCameta_6_4">[2]EquiA!#REF!</definedName>
    <definedName name="ecm">#REF!</definedName>
    <definedName name="eee">NA()</definedName>
    <definedName name="ele">#REF!</definedName>
    <definedName name="elr1_2">#REF!</definedName>
    <definedName name="elv50x40">#REF!</definedName>
    <definedName name="eMoto">[2]EquiA!#REF!</definedName>
    <definedName name="eMoto_1">[2]EquiA!#REF!</definedName>
    <definedName name="eMoto_1_4">[2]EquiA!#REF!</definedName>
    <definedName name="eMoto_4">[2]EquiA!#REF!</definedName>
    <definedName name="eMoto_6">[2]EquiA!#REF!</definedName>
    <definedName name="eMoto_6_4">[2]EquiA!#REF!</definedName>
    <definedName name="enc">#REF!</definedName>
    <definedName name="ENE">#REF!</definedName>
    <definedName name="EnerConsAn">#REF!</definedName>
    <definedName name="EnerConsAn_1">#REF!</definedName>
    <definedName name="EnerConsAn_1_4">#REF!</definedName>
    <definedName name="EnerConsAn_4">#REF!</definedName>
    <definedName name="EnerConsAn_6">#REF!</definedName>
    <definedName name="EnerConsAn_6_4">#REF!</definedName>
    <definedName name="EnerDemAn">#REF!</definedName>
    <definedName name="EnerDemAn_1">#REF!</definedName>
    <definedName name="EnerDemAn_1_4">#REF!</definedName>
    <definedName name="EnerDemAn_4">#REF!</definedName>
    <definedName name="EnerDemAn_6">#REF!</definedName>
    <definedName name="EnerDemAn_6_4">#REF!</definedName>
    <definedName name="epm2.5">#REF!</definedName>
    <definedName name="ER">NA()</definedName>
    <definedName name="esm">#REF!</definedName>
    <definedName name="est">#REF!</definedName>
    <definedName name="est1.5_15">#REF!</definedName>
    <definedName name="eVehLev">[4]EquiA!$B$5</definedName>
    <definedName name="Excel_BuiltIn__FilterDatabase">#REF!</definedName>
    <definedName name="Excel_BuiltIn__FilterDatabase_10">NA()</definedName>
    <definedName name="Excel_BuiltIn__FilterDatabase_10_1">NA()</definedName>
    <definedName name="Excel_BuiltIn__FilterDatabase_13">NA()</definedName>
    <definedName name="Excel_BuiltIn__FilterDatabase_13_62">NA()</definedName>
    <definedName name="Excel_BuiltIn__FilterDatabase_14">NA()</definedName>
    <definedName name="Excel_BuiltIn__FilterDatabase_14_62">NA()</definedName>
    <definedName name="Excel_BuiltIn__FilterDatabase_15">NA()</definedName>
    <definedName name="Excel_BuiltIn__FilterDatabase_15_3">NA()</definedName>
    <definedName name="Excel_BuiltIn__FilterDatabase_15_4">NA()</definedName>
    <definedName name="Excel_BuiltIn__FilterDatabase_15_5">NA()</definedName>
    <definedName name="Excel_BuiltIn__FilterDatabase_15_6">NA()</definedName>
    <definedName name="Excel_BuiltIn__FilterDatabase_15_62">NA()</definedName>
    <definedName name="Excel_BuiltIn__FilterDatabase_15_7">NA()</definedName>
    <definedName name="Excel_BuiltIn__FilterDatabase_15_8">NA()</definedName>
    <definedName name="Excel_BuiltIn__FilterDatabase_8">NA()</definedName>
    <definedName name="Excel_BuiltIn__FilterDatabase_8_1">NA()</definedName>
    <definedName name="Excel_BuiltIn__FilterDatabase_9">NA()</definedName>
    <definedName name="Excel_BuiltIn__FilterDatabase_9_1">NA()</definedName>
    <definedName name="Excel_BuiltIn_Print_Area_1_1">#REF!</definedName>
    <definedName name="Excel_BuiltIn_Print_Area_1_1_1">#REF!</definedName>
    <definedName name="Excel_BuiltIn_Print_Area_1_1_1_4">#REF!</definedName>
    <definedName name="Excel_BuiltIn_Print_Area_1_1_4">#REF!</definedName>
    <definedName name="Excel_BuiltIn_Print_Area_1_6">#REF!</definedName>
    <definedName name="Excel_BuiltIn_Print_Area_1_6_4">#REF!</definedName>
    <definedName name="Excel_BuiltIn_Print_Area_2_1_1">NA()</definedName>
    <definedName name="Excel_BuiltIn_Print_Area_21">#REF!</definedName>
    <definedName name="Excel_BuiltIn_Print_Area_21_1">#REF!</definedName>
    <definedName name="Excel_BuiltIn_Print_Area_21_1_4">#REF!</definedName>
    <definedName name="Excel_BuiltIn_Print_Area_21_4">#REF!</definedName>
    <definedName name="Excel_BuiltIn_Print_Area_21_6">#REF!</definedName>
    <definedName name="Excel_BuiltIn_Print_Area_21_6_4">#REF!</definedName>
    <definedName name="Excel_BuiltIn_Print_Area_23_1">#REF!</definedName>
    <definedName name="Excel_BuiltIn_Print_Area_26">#REF!</definedName>
    <definedName name="Excel_BuiltIn_Print_Area_26_1">#REF!</definedName>
    <definedName name="Excel_BuiltIn_Print_Area_26_1_4">#REF!</definedName>
    <definedName name="Excel_BuiltIn_Print_Area_26_4">#REF!</definedName>
    <definedName name="Excel_BuiltIn_Print_Area_26_6">#REF!</definedName>
    <definedName name="Excel_BuiltIn_Print_Area_26_6_4">#REF!</definedName>
    <definedName name="Excel_BuiltIn_Print_Area_27_1">#REF!</definedName>
    <definedName name="Excel_BuiltIn_Print_Area_3">#N/A</definedName>
    <definedName name="Excel_BuiltIn_Print_Area_3_1">#REF!</definedName>
    <definedName name="Excel_BuiltIn_Print_Area_33_1">#REF!</definedName>
    <definedName name="Excel_BuiltIn_Print_Area_5_1">#REF!</definedName>
    <definedName name="Excel_BuiltIn_Print_Titles">#N/A</definedName>
    <definedName name="Excel_BuiltIn_Print_Titles_1">#REF!</definedName>
    <definedName name="Excel_BuiltIn_Print_Titles_1_1">#REF!</definedName>
    <definedName name="Excel_BuiltIn_Print_Titles_1_1_4">#REF!</definedName>
    <definedName name="Excel_BuiltIn_Print_Titles_1_4">#REF!</definedName>
    <definedName name="Excel_BuiltIn_Print_Titles_1_6">#REF!</definedName>
    <definedName name="Excel_BuiltIn_Print_Titles_1_6_4">#REF!</definedName>
    <definedName name="Excel_BuiltIn_Print_Titles_13">NA()</definedName>
    <definedName name="Excel_BuiltIn_Print_Titles_13_1">NA()</definedName>
    <definedName name="Excel_BuiltIn_Print_Titles_13_1_62">NA()</definedName>
    <definedName name="Excel_BuiltIn_Print_Titles_14">NA()</definedName>
    <definedName name="Excel_BuiltIn_Print_Titles_14_62">NA()</definedName>
    <definedName name="Excel_BuiltIn_Print_Titles_16">NA()</definedName>
    <definedName name="Excel_BuiltIn_Print_Titles_16_1">NA()</definedName>
    <definedName name="Excel_BuiltIn_Print_Titles_16_1_4">NA()</definedName>
    <definedName name="Excel_BuiltIn_Print_Titles_16_4">NA()</definedName>
    <definedName name="Excel_BuiltIn_Print_Titles_16_5">#REF!</definedName>
    <definedName name="Excel_BuiltIn_Print_Titles_16_5_4">#REF!</definedName>
    <definedName name="Excel_BuiltIn_Print_Titles_16_6">#REF!</definedName>
    <definedName name="Excel_BuiltIn_Print_Titles_16_6_4">#REF!</definedName>
    <definedName name="Excel_BuiltIn_Print_Titles_16_8">#REF!</definedName>
    <definedName name="Excel_BuiltIn_Print_Titles_16_8_4">#REF!</definedName>
    <definedName name="Excel_BuiltIn_Print_Titles_3">NA()</definedName>
    <definedName name="fajjadsjajkds">[2]CombLub!#REF!</definedName>
    <definedName name="fajjadsjajkds_1">[2]CombLub!#REF!</definedName>
    <definedName name="fajjadsjajkds_1_4">[2]CombLub!#REF!</definedName>
    <definedName name="fajjadsjajkds_4">[2]CombLub!#REF!</definedName>
    <definedName name="fajjadsjajkds_6">[2]CombLub!#REF!</definedName>
    <definedName name="fajjadsjajkds_6_4">[2]CombLub!#REF!</definedName>
    <definedName name="FATOR">NA()</definedName>
    <definedName name="fcm">#REF!</definedName>
    <definedName name="fer">#REF!</definedName>
    <definedName name="fossa">#REF!</definedName>
    <definedName name="FT">#REF!</definedName>
    <definedName name="FunE">#REF!</definedName>
    <definedName name="FunE_1">#REF!</definedName>
    <definedName name="FunE_1_4">#REF!</definedName>
    <definedName name="FunE_4">#REF!</definedName>
    <definedName name="FunE_6">#REF!</definedName>
    <definedName name="FunE_6_4">#REF!</definedName>
    <definedName name="FunInt">#REF!</definedName>
    <definedName name="FunInt_1">#REF!</definedName>
    <definedName name="FunInt_1_4">#REF!</definedName>
    <definedName name="FunInt_4">#REF!</definedName>
    <definedName name="FunInt_6">#REF!</definedName>
    <definedName name="FunInt_6_4">#REF!</definedName>
    <definedName name="FunR">#REF!</definedName>
    <definedName name="FunR_1">#REF!</definedName>
    <definedName name="FunR_1_4">#REF!</definedName>
    <definedName name="FunR_4">#REF!</definedName>
    <definedName name="FunR_6">#REF!</definedName>
    <definedName name="FunR_6_4">#REF!</definedName>
    <definedName name="GAS">#REF!</definedName>
    <definedName name="gdc">#REF!</definedName>
    <definedName name="gfg">#REF!</definedName>
    <definedName name="ggm">#REF!</definedName>
    <definedName name="graf">#REF!</definedName>
    <definedName name="GRI">#REF!</definedName>
    <definedName name="GRP">#REF!</definedName>
    <definedName name="grx">#REF!</definedName>
    <definedName name="hid1_2">#REF!</definedName>
    <definedName name="InsInt">[2]Tel!#REF!</definedName>
    <definedName name="InsInt_1">[2]Tel!#REF!</definedName>
    <definedName name="InsInt_1_4">[2]Tel!#REF!</definedName>
    <definedName name="InsInt_4">[2]Tel!#REF!</definedName>
    <definedName name="InsInt_6">[2]Tel!#REF!</definedName>
    <definedName name="InsInt_6_4">[2]Tel!#REF!</definedName>
    <definedName name="InvEscri">[2]EquiA!#REF!</definedName>
    <definedName name="InvEscri_1">[2]EquiA!#REF!</definedName>
    <definedName name="InvEscri_1_4">[2]EquiA!#REF!</definedName>
    <definedName name="InvEscri_4">[2]EquiA!#REF!</definedName>
    <definedName name="InvEscri_6">[2]EquiA!#REF!</definedName>
    <definedName name="InvEscri_6_4">[2]EquiA!#REF!</definedName>
    <definedName name="InvVei">[2]EquiA!#REF!</definedName>
    <definedName name="InvVei_1">[2]EquiA!#REF!</definedName>
    <definedName name="InvVei_1_4">[2]EquiA!#REF!</definedName>
    <definedName name="InvVei_4">[2]EquiA!#REF!</definedName>
    <definedName name="InvVei_6">[2]EquiA!#REF!</definedName>
    <definedName name="InvVei_6_4">[2]EquiA!#REF!</definedName>
    <definedName name="InvVeia">[2]EquiA!#REF!</definedName>
    <definedName name="InvVeia_1">[2]EquiA!#REF!</definedName>
    <definedName name="InvVeia_1_4">[2]EquiA!#REF!</definedName>
    <definedName name="InvVeia_4">[2]EquiA!#REF!</definedName>
    <definedName name="InvVeia_6">[2]EquiA!#REF!</definedName>
    <definedName name="InvVeia_6_4">[2]EquiA!#REF!</definedName>
    <definedName name="ipf">#REF!</definedName>
    <definedName name="itus1">#REF!</definedName>
    <definedName name="jla1_220">#REF!</definedName>
    <definedName name="JRS">#REF!</definedName>
    <definedName name="Leituristas">[2]PessA!#REF!</definedName>
    <definedName name="Leituristas_1">[2]PessA!#REF!</definedName>
    <definedName name="Leituristas_1_4">[2]PessA!#REF!</definedName>
    <definedName name="Leituristas_4">[2]PessA!#REF!</definedName>
    <definedName name="Leituristas_6">[2]PessA!#REF!</definedName>
    <definedName name="Leituristas_6_4">[2]PessA!#REF!</definedName>
    <definedName name="lm6_3">#REF!</definedName>
    <definedName name="lnm">#REF!</definedName>
    <definedName name="lpb">#REF!</definedName>
    <definedName name="ls">#REF!</definedName>
    <definedName name="ls_1">#N/A</definedName>
    <definedName name="ls_2">#N/A</definedName>
    <definedName name="ls_3">#N/A</definedName>
    <definedName name="ls_4">#N/A</definedName>
    <definedName name="LSO">#REF!</definedName>
    <definedName name="lub">#REF!</definedName>
    <definedName name="lub_1">#REF!</definedName>
    <definedName name="lub_2">#N/A</definedName>
    <definedName name="lub_3">#N/A</definedName>
    <definedName name="lub_4">#N/A</definedName>
    <definedName name="lvg12050_1">#REF!</definedName>
    <definedName name="lvp1_2">#REF!</definedName>
    <definedName name="lvr">#REF!</definedName>
    <definedName name="lxa">#REF!</definedName>
    <definedName name="lxaf">#REF!</definedName>
    <definedName name="mad">#REF!</definedName>
    <definedName name="map">#REF!</definedName>
    <definedName name="mdn">#REF!</definedName>
    <definedName name="meio">#REF!</definedName>
    <definedName name="meio_1">#N/A</definedName>
    <definedName name="meio_2">#N/A</definedName>
    <definedName name="meio_3">#N/A</definedName>
    <definedName name="meio_4">#N/A</definedName>
    <definedName name="MNI">#REF!</definedName>
    <definedName name="MNP">#REF!</definedName>
    <definedName name="motoristas">[2]EquiOM!#REF!</definedName>
    <definedName name="motoristas_1">[2]EquiOM!#REF!</definedName>
    <definedName name="motoristas_1_4">[2]EquiOM!#REF!</definedName>
    <definedName name="motoristas_4">[2]EquiOM!#REF!</definedName>
    <definedName name="motoristas_6">[2]EquiOM!#REF!</definedName>
    <definedName name="motoristas_6_4">[2]EquiOM!#REF!</definedName>
    <definedName name="mour">#REF!</definedName>
    <definedName name="mpm2.5">#REF!</definedName>
    <definedName name="msv">#REF!</definedName>
    <definedName name="niv">#REF!</definedName>
    <definedName name="nome">#REF!</definedName>
    <definedName name="nome_4">#REF!</definedName>
    <definedName name="nrjCfh">#REF!</definedName>
    <definedName name="nrjCfh_1">#REF!</definedName>
    <definedName name="nrjCfh_1_4">#REF!</definedName>
    <definedName name="nrjCfh_4">#REF!</definedName>
    <definedName name="nrjCfh_6">#REF!</definedName>
    <definedName name="nrjCfh_6_4">#REF!</definedName>
    <definedName name="nrjCVh">#REF!</definedName>
    <definedName name="nrjCVh_1">#REF!</definedName>
    <definedName name="nrjCVh_1_4">#REF!</definedName>
    <definedName name="nrjCVh_4">#REF!</definedName>
    <definedName name="nrjCVh_6">#REF!</definedName>
    <definedName name="nrjCVh_6_4">#REF!</definedName>
    <definedName name="od">#REF!</definedName>
    <definedName name="od_1">#N/A</definedName>
    <definedName name="od_2">#N/A</definedName>
    <definedName name="od_3">#N/A</definedName>
    <definedName name="od_4">#N/A</definedName>
    <definedName name="odi">#REF!</definedName>
    <definedName name="of">#REF!</definedName>
    <definedName name="of_1">#N/A</definedName>
    <definedName name="of_2">#N/A</definedName>
    <definedName name="of_3">#N/A</definedName>
    <definedName name="of_4">#N/A</definedName>
    <definedName name="ofc">[5]Insumos!$D$9</definedName>
    <definedName name="ofi">#REF!</definedName>
    <definedName name="OGU">#REF!</definedName>
    <definedName name="oli">#REF!</definedName>
    <definedName name="pcf60x210">#REF!</definedName>
    <definedName name="pcf80x200">#REF!</definedName>
    <definedName name="pcf80x210">#REF!</definedName>
    <definedName name="pcfc">#REF!</definedName>
    <definedName name="pdm">#REF!</definedName>
    <definedName name="pdm_1">#REF!</definedName>
    <definedName name="pdm_2">#N/A</definedName>
    <definedName name="pdm_3">#N/A</definedName>
    <definedName name="pdm_4">#N/A</definedName>
    <definedName name="pedra">#REF!</definedName>
    <definedName name="pedra_1">#N/A</definedName>
    <definedName name="pedra_2">#N/A</definedName>
    <definedName name="pedra_3">#N/A</definedName>
    <definedName name="pedra_4">#N/A</definedName>
    <definedName name="pes">#REF!</definedName>
    <definedName name="pig">#REF!</definedName>
    <definedName name="PII">#REF!</definedName>
    <definedName name="PIP">#REF!</definedName>
    <definedName name="planilha">NA()</definedName>
    <definedName name="planilha_1">NA()</definedName>
    <definedName name="plc">#REF!</definedName>
    <definedName name="plc2.5">#REF!</definedName>
    <definedName name="PMS">#REF!</definedName>
    <definedName name="pont">#REF!</definedName>
    <definedName name="por_sistema_IMR">#REF!</definedName>
    <definedName name="por_sistema_IMR_1">#REF!</definedName>
    <definedName name="por_sistema_IMR_1_4">#REF!</definedName>
    <definedName name="por_sistema_IMR_4">#REF!</definedName>
    <definedName name="por_sistema_IMR_6">#REF!</definedName>
    <definedName name="por_sistema_IMR_6_4">#REF!</definedName>
    <definedName name="port">#REF!</definedName>
    <definedName name="port_1">#N/A</definedName>
    <definedName name="port_2">#N/A</definedName>
    <definedName name="port_3">#N/A</definedName>
    <definedName name="port_4">#N/A</definedName>
    <definedName name="Preço_kW">#REF!</definedName>
    <definedName name="Preço_kW_1">#REF!</definedName>
    <definedName name="Preço_kW_1_4">#REF!</definedName>
    <definedName name="Preço_kW_4">#REF!</definedName>
    <definedName name="Preço_kW_6">#REF!</definedName>
    <definedName name="Preço_kW_6_4">#REF!</definedName>
    <definedName name="PREF">#REF!</definedName>
    <definedName name="pref_1">#REF!</definedName>
    <definedName name="PREF_2">#N/A</definedName>
    <definedName name="PREF_3">#N/A</definedName>
    <definedName name="pref_4">#REF!</definedName>
    <definedName name="prf">#REF!</definedName>
    <definedName name="prg">#REF!</definedName>
    <definedName name="PROJ">#REF!</definedName>
    <definedName name="prtm">#REF!</definedName>
    <definedName name="ptt3x2">#REF!</definedName>
    <definedName name="qgm">#REF!</definedName>
    <definedName name="rdt13.8">#REF!</definedName>
    <definedName name="rec">#REF!</definedName>
    <definedName name="RES">#REF!</definedName>
    <definedName name="rgG3_4">#REF!</definedName>
    <definedName name="rgp1_2">#REF!</definedName>
    <definedName name="RLI">#REF!</definedName>
    <definedName name="RLP">#REF!</definedName>
    <definedName name="RPI">#REF!</definedName>
    <definedName name="RPP">#REF!</definedName>
    <definedName name="rrrrrrrrrrrr">#REF!</definedName>
    <definedName name="rrrrrrrrrrrr_1">#N/A</definedName>
    <definedName name="rrrrrrrrrrrr_2">#N/A</definedName>
    <definedName name="rrrrrrrrrrrr_3">#N/A</definedName>
    <definedName name="rrrrrrrrrrrr_4">#N/A</definedName>
    <definedName name="ruas">#REF!</definedName>
    <definedName name="ruas_1">#N/A</definedName>
    <definedName name="ruas_2">#N/A</definedName>
    <definedName name="ruas_3">#N/A</definedName>
    <definedName name="ruas_4">#N/A</definedName>
    <definedName name="s14_">#REF!</definedName>
    <definedName name="SAL">#REF!</definedName>
    <definedName name="se">#REF!</definedName>
    <definedName name="se_1">#N/A</definedName>
    <definedName name="se_2">#N/A</definedName>
    <definedName name="se_3">#N/A</definedName>
    <definedName name="se_4">#N/A</definedName>
    <definedName name="seat15">#REF!</definedName>
    <definedName name="sin">#REF!</definedName>
    <definedName name="sollimp">#REF!</definedName>
    <definedName name="sOpRadio">[2]PessA!#REF!</definedName>
    <definedName name="sOpRadio_1">[2]PessA!#REF!</definedName>
    <definedName name="sOpRadio_1_4">[2]PessA!#REF!</definedName>
    <definedName name="sOpRadio_4">[2]PessA!#REF!</definedName>
    <definedName name="sOpRadio_6">[2]PessA!#REF!</definedName>
    <definedName name="sOpRadio_6_4">[2]PessA!#REF!</definedName>
    <definedName name="sRespOM">[2]PessA!#REF!</definedName>
    <definedName name="sRespOM_1">[2]PessA!#REF!</definedName>
    <definedName name="sRespOM_1_4">[2]PessA!#REF!</definedName>
    <definedName name="sRespOM_4">[2]PessA!#REF!</definedName>
    <definedName name="sRespOM_6">[2]PessA!#REF!</definedName>
    <definedName name="sRespOM_6_4">[2]PessA!#REF!</definedName>
    <definedName name="srv">#REF!</definedName>
    <definedName name="sum">#REF!</definedName>
    <definedName name="svt">#REF!</definedName>
    <definedName name="sx">#REF!</definedName>
    <definedName name="sx_1">#N/A</definedName>
    <definedName name="sx_2">#N/A</definedName>
    <definedName name="sx_3">#N/A</definedName>
    <definedName name="sx_4">#N/A</definedName>
    <definedName name="sxo">#REF!</definedName>
    <definedName name="tb100cm">#REF!</definedName>
    <definedName name="tb100cm_1">#N/A</definedName>
    <definedName name="tb100cm_2">#N/A</definedName>
    <definedName name="tb100cm_3">#N/A</definedName>
    <definedName name="tb100cm_4">#N/A</definedName>
    <definedName name="tbv">#REF!</definedName>
    <definedName name="ted">#REF!</definedName>
    <definedName name="TelO">[2]Tel!#REF!</definedName>
    <definedName name="TelO_1">[2]Tel!#REF!</definedName>
    <definedName name="TelO_1_4">[2]Tel!#REF!</definedName>
    <definedName name="TelO_4">[2]Tel!#REF!</definedName>
    <definedName name="TelO_6">[2]Tel!#REF!</definedName>
    <definedName name="TelO_6_4">[2]Tel!#REF!</definedName>
    <definedName name="ter">#REF!</definedName>
    <definedName name="tes">#REF!</definedName>
    <definedName name="teste">[2]PessA!#REF!</definedName>
    <definedName name="teste_1">[2]PessA!#REF!</definedName>
    <definedName name="teste_1_4">[2]PessA!#REF!</definedName>
    <definedName name="teste_4">[2]PessA!#REF!</definedName>
    <definedName name="teste_6">[2]PessA!#REF!</definedName>
    <definedName name="teste_6_4">[2]PessA!#REF!</definedName>
    <definedName name="tic">[5]Insumos!$D$13</definedName>
    <definedName name="TID">#REF!</definedName>
    <definedName name="tjc">#REF!</definedName>
    <definedName name="tjf">#REF!</definedName>
    <definedName name="tlc">#REF!</definedName>
    <definedName name="tlf">#REF!</definedName>
    <definedName name="tnp1_2">#REF!</definedName>
    <definedName name="tof">#REF!</definedName>
    <definedName name="TOT">#REF!</definedName>
    <definedName name="total">#REF!</definedName>
    <definedName name="total_1">#N/A</definedName>
    <definedName name="total_2">#N/A</definedName>
    <definedName name="total_3">#N/A</definedName>
    <definedName name="total_4">#N/A</definedName>
    <definedName name="TOTAL_RESUMO">NA()</definedName>
    <definedName name="TotCrP">[2]CombLub!#REF!</definedName>
    <definedName name="TotCrP_1">[2]CombLub!#REF!</definedName>
    <definedName name="TotCrP_1_4">[2]CombLub!#REF!</definedName>
    <definedName name="TotCrP_4">[2]CombLub!#REF!</definedName>
    <definedName name="TotCrP_6">[2]CombLub!#REF!</definedName>
    <definedName name="TotCrP_6_4">[2]CombLub!#REF!</definedName>
    <definedName name="TotUSM">[2]CombLub!#REF!</definedName>
    <definedName name="TotUSM_1">[2]CombLub!#REF!</definedName>
    <definedName name="TotUSM_1_4">[2]CombLub!#REF!</definedName>
    <definedName name="TotUSM_4">[2]CombLub!#REF!</definedName>
    <definedName name="TotUSM_6">[2]CombLub!#REF!</definedName>
    <definedName name="TotUSM_6_4">[2]CombLub!#REF!</definedName>
    <definedName name="tp6_12">#REF!</definedName>
    <definedName name="tp6_16">#REF!</definedName>
    <definedName name="TPI">#REF!</definedName>
    <definedName name="tpl1_2">#REF!</definedName>
    <definedName name="tpmfs">#REF!</definedName>
    <definedName name="TPP">#REF!</definedName>
    <definedName name="transp">[2]Tel!#REF!</definedName>
    <definedName name="transp_1">[2]Tel!#REF!</definedName>
    <definedName name="transp_1_4">[2]Tel!#REF!</definedName>
    <definedName name="transp_4">[2]Tel!#REF!</definedName>
    <definedName name="transp_6">[2]Tel!#REF!</definedName>
    <definedName name="transp_6_4">[2]Tel!#REF!</definedName>
    <definedName name="trb">#REF!</definedName>
    <definedName name="tre">#REF!</definedName>
    <definedName name="TT">NA()</definedName>
    <definedName name="TT_1">NA()</definedName>
    <definedName name="TT_1_4">NA()</definedName>
    <definedName name="TT_4">NA()</definedName>
    <definedName name="TT_6">NA()</definedName>
    <definedName name="TT_6_4">NA()</definedName>
    <definedName name="ttc">#REF!</definedName>
    <definedName name="tte">#REF!</definedName>
    <definedName name="tus">#REF!</definedName>
    <definedName name="tuso">#REF!</definedName>
    <definedName name="USS">#REF!</definedName>
    <definedName name="v60120_">#REF!</definedName>
    <definedName name="Vaz_Tot">#REF!</definedName>
    <definedName name="Vaz_Tot_1">#REF!</definedName>
    <definedName name="Vaz_Tot_1_4">#REF!</definedName>
    <definedName name="Vaz_Tot_4">#REF!</definedName>
    <definedName name="Vaz_Tot_6">#REF!</definedName>
    <definedName name="Vaz_Tot_6_4">#REF!</definedName>
    <definedName name="VazMed_ha">#REF!</definedName>
    <definedName name="VazMed_ha_1">#REF!</definedName>
    <definedName name="VazMed_ha_1_4">#REF!</definedName>
    <definedName name="VazMed_ha_4">#REF!</definedName>
    <definedName name="VazMed_ha_6">#REF!</definedName>
    <definedName name="VazMed_ha_6_4">#REF!</definedName>
    <definedName name="VII">#REF!</definedName>
    <definedName name="VIP">#REF!</definedName>
    <definedName name="VLR">#REF!</definedName>
    <definedName name="Vol_distrib">#REF!</definedName>
    <definedName name="Vol_distrib_1">#REF!</definedName>
    <definedName name="Vol_distrib_1_4">#REF!</definedName>
    <definedName name="Vol_distrib_4">#REF!</definedName>
    <definedName name="Vol_distrib_6">#REF!</definedName>
    <definedName name="Vol_distrib_6_4">#REF!</definedName>
    <definedName name="vsb">#REF!</definedName>
    <definedName name="w">NA()</definedName>
    <definedName name="xxxxx">#REF!</definedName>
    <definedName name="xxxxxxxxxxxxxx">#REF!</definedName>
    <definedName name="zar">#REF!</definedName>
  </definedNames>
  <calcPr calcId="125725"/>
</workbook>
</file>

<file path=xl/calcChain.xml><?xml version="1.0" encoding="utf-8"?>
<calcChain xmlns="http://schemas.openxmlformats.org/spreadsheetml/2006/main">
  <c r="D9" i="17"/>
  <c r="D10"/>
  <c r="D11"/>
  <c r="D9" i="5"/>
  <c r="D9" i="11"/>
  <c r="D9" i="16"/>
  <c r="D9" i="8"/>
  <c r="D9" i="15"/>
  <c r="D9" i="7"/>
  <c r="D9" i="14"/>
  <c r="D9" i="6"/>
  <c r="D9" i="13"/>
  <c r="D9" i="4"/>
  <c r="D9" i="12"/>
  <c r="D10" i="5"/>
  <c r="D10" i="11"/>
  <c r="D10" i="16"/>
  <c r="D10" i="8"/>
  <c r="D10" i="15"/>
  <c r="D10" i="7"/>
  <c r="D10" i="14"/>
  <c r="D10" i="6"/>
  <c r="D10" i="13"/>
  <c r="D10" i="4"/>
  <c r="D10" i="12"/>
  <c r="D12"/>
  <c r="D13"/>
  <c r="D14"/>
  <c r="D15"/>
  <c r="D16"/>
  <c r="D17"/>
  <c r="D12" i="4"/>
  <c r="D13"/>
  <c r="D14"/>
  <c r="D15"/>
  <c r="D16"/>
  <c r="D17"/>
  <c r="D12" i="13"/>
  <c r="D13"/>
  <c r="D14"/>
  <c r="D15"/>
  <c r="D16"/>
  <c r="D17"/>
  <c r="D12" i="6"/>
  <c r="D13"/>
  <c r="D14"/>
  <c r="D15"/>
  <c r="D16"/>
  <c r="D17"/>
  <c r="D12" i="14"/>
  <c r="D13"/>
  <c r="D14"/>
  <c r="D15"/>
  <c r="D16"/>
  <c r="D17"/>
  <c r="D12" i="7"/>
  <c r="D13"/>
  <c r="D14"/>
  <c r="D15"/>
  <c r="D16"/>
  <c r="D17"/>
  <c r="D12" i="15"/>
  <c r="D13"/>
  <c r="D14"/>
  <c r="D15"/>
  <c r="D16"/>
  <c r="D17"/>
  <c r="D12" i="8"/>
  <c r="D13"/>
  <c r="D14"/>
  <c r="D15"/>
  <c r="D16"/>
  <c r="D17"/>
  <c r="D12" i="16"/>
  <c r="D13"/>
  <c r="D14"/>
  <c r="D15"/>
  <c r="D16"/>
  <c r="D17"/>
  <c r="D12" i="11"/>
  <c r="D13"/>
  <c r="D14"/>
  <c r="D15"/>
  <c r="D16"/>
  <c r="D17"/>
  <c r="D12" i="17"/>
  <c r="D13"/>
  <c r="D14"/>
  <c r="D15"/>
  <c r="D16"/>
  <c r="D17"/>
  <c r="D12" i="5"/>
  <c r="D13"/>
  <c r="D14"/>
  <c r="D15"/>
  <c r="D16"/>
  <c r="D17"/>
  <c r="D11" i="12"/>
  <c r="D11" i="4"/>
  <c r="D11" i="13"/>
  <c r="D11" i="6"/>
  <c r="D11" i="14"/>
  <c r="D11" i="7"/>
  <c r="D11" i="15"/>
  <c r="D11" i="8"/>
  <c r="D11" i="16"/>
  <c r="D11" i="11"/>
  <c r="D11" i="5"/>
  <c r="D8" i="17" l="1"/>
  <c r="D7"/>
  <c r="D6"/>
  <c r="D5"/>
  <c r="D4"/>
  <c r="D8" i="16"/>
  <c r="D7"/>
  <c r="D6"/>
  <c r="D5"/>
  <c r="D4"/>
  <c r="D8" i="15"/>
  <c r="D7"/>
  <c r="D6"/>
  <c r="D5"/>
  <c r="D4"/>
  <c r="D8" i="14"/>
  <c r="D7"/>
  <c r="D6"/>
  <c r="D5"/>
  <c r="D4"/>
  <c r="D8" i="13"/>
  <c r="D7"/>
  <c r="D6"/>
  <c r="D5"/>
  <c r="D4"/>
  <c r="D8" i="12"/>
  <c r="D7"/>
  <c r="D6"/>
  <c r="D5"/>
  <c r="D4"/>
  <c r="D18" i="15" l="1"/>
  <c r="D18" i="12"/>
  <c r="D18" i="16"/>
  <c r="D18" i="13"/>
  <c r="D18" i="17"/>
  <c r="D18" i="14"/>
  <c r="D5" i="11"/>
  <c r="D4"/>
  <c r="D8"/>
  <c r="D6"/>
  <c r="D7"/>
  <c r="D5" i="8"/>
  <c r="D4"/>
  <c r="D8"/>
  <c r="D6"/>
  <c r="D7"/>
  <c r="D5" i="7"/>
  <c r="D4"/>
  <c r="D8"/>
  <c r="D6"/>
  <c r="D7"/>
  <c r="D5" i="6"/>
  <c r="D4"/>
  <c r="D8"/>
  <c r="D6"/>
  <c r="D7"/>
  <c r="D5" i="5"/>
  <c r="D4"/>
  <c r="D8"/>
  <c r="D6"/>
  <c r="D7"/>
  <c r="D7" i="4"/>
  <c r="D6"/>
  <c r="D8"/>
  <c r="D4"/>
  <c r="D5"/>
  <c r="D18" i="5" l="1"/>
  <c r="D18" i="6"/>
  <c r="D18" i="4"/>
  <c r="D18" i="7"/>
  <c r="D18" i="8"/>
  <c r="D18" i="11"/>
</calcChain>
</file>

<file path=xl/sharedStrings.xml><?xml version="1.0" encoding="utf-8"?>
<sst xmlns="http://schemas.openxmlformats.org/spreadsheetml/2006/main" count="252" uniqueCount="26">
  <si>
    <t>Descrição da Peça</t>
  </si>
  <si>
    <t>Valor Unitário</t>
  </si>
  <si>
    <t>Valor anual por tipo de peça</t>
  </si>
  <si>
    <t>QUANTIDADE DE APARELHOS INSTALADOS NA CODEVASF</t>
  </si>
  <si>
    <t>Placa eletrônica de comando de ar condicionado SPLIT</t>
  </si>
  <si>
    <t>Sensor de degelo universal de aparelho de ar condicionado SPLIT</t>
  </si>
  <si>
    <t>Placa eletrônica principal multimarcas/universal de ar condicionado SPLIT</t>
  </si>
  <si>
    <t>Conector para cabo universal de ar condicionado SPLIT</t>
  </si>
  <si>
    <t>Motor de ventilador da evaporadora multimarcas/universal de ar condicionado SPLIT</t>
  </si>
  <si>
    <t>Motor de ventilador do condensador multimarcas/universal de ar condicionado SPLIT</t>
  </si>
  <si>
    <t>Compressor de ar condicionado SPLIT</t>
  </si>
  <si>
    <t>Contactora de ar condicionado SPLIT</t>
  </si>
  <si>
    <t>Capacitor compressor para aparelho de ar condicionado SPLIT</t>
  </si>
  <si>
    <t>Capacitor motor condensador para aparelho de ar condiconado SPLIT</t>
  </si>
  <si>
    <t>Válvula de baixa pressão de ar condiconado SPLIT</t>
  </si>
  <si>
    <t>Válvula de alta pressão de ar condiconado SPLIT</t>
  </si>
  <si>
    <t>Hélice da condensadora para aparelho de ar condicionado SPLIT</t>
  </si>
  <si>
    <t>Hélice (turbina) da evaporadora para aparelho de ar condicionado SPLIT</t>
  </si>
  <si>
    <t>PLANILHA DE PREÇOS DA CODEVASF - APARELHOS DE CONDICIONADORES DE AR (9.000 BTUs)</t>
  </si>
  <si>
    <t>PLANILHA DE PREÇOS DA CODEVASF - APARELHOS DE CONDICIONADORES DE AR (12.000 BTUs)</t>
  </si>
  <si>
    <t>PLANILHA DE PREÇOS DA CODEVASF - APARELHOS DE CONDICIONADORES DE AR (18.000 BTUs)</t>
  </si>
  <si>
    <t>PLANILHA DE PREÇOS DA CODEVASF - APARELHOS DE CONDICIONADORES DE AR (24.000 BTUs)</t>
  </si>
  <si>
    <t>PLANILHA DE PREÇOS DA CODEVASF - APARELHOS DE CONDICIONADORES DE AR (30.000 BTUs)</t>
  </si>
  <si>
    <t>PLANILHA DE PREÇOS DA CODEVASF - APARELHOS DE CONDICIONADORES DE AR (60.000 BTUs)</t>
  </si>
  <si>
    <t>Qtde. que poderá ser adquirida por ano</t>
  </si>
  <si>
    <t>VALOR TOTAL ANUAL</t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</si>
</sst>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"/>
      <family val="1"/>
    </font>
    <font>
      <b/>
      <sz val="10"/>
      <color theme="1"/>
      <name val="Times"/>
      <family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4" fillId="0" borderId="0"/>
  </cellStyleXfs>
  <cellXfs count="19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4" fontId="2" fillId="0" borderId="1" xfId="1" applyFont="1" applyBorder="1" applyAlignment="1">
      <alignment horizontal="center"/>
    </xf>
    <xf numFmtId="4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center"/>
    </xf>
    <xf numFmtId="44" fontId="2" fillId="3" borderId="1" xfId="1" applyFont="1" applyFill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2" fillId="2" borderId="1" xfId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4">
    <cellStyle name="Moeda" xfId="1" builtinId="4"/>
    <cellStyle name="Normal" xfId="0" builtinId="0"/>
    <cellStyle name="Normal 2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rojeto%20Caititua%20a%20Lagoas\ZE%20COSTA%202010\PPBR%20O&amp;M%202010\Planilhas%20de%20O%20e%20M%20%20-%20O&amp;M%20PPBR%20vers&#227;o%20final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Baixo%20Acara&#250;\Relat&#243;rio%20de%20S&#237;ntese\Relat&#243;rio%20Final%20(Guy)\Planilhas%20Or&#231;amento\Pr%20Etap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PROJETEC\SOUSA\Varzeas%20de%20Sousa\K2%20Varzeas%20de%20Sousa\Pr%20Eta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ONTAL2\Vira%20Beiju\Documents%20and%20Settings\ilsa.lima\Meus%20documentos\GRD-UEP\GRD-UEP%202009\PLANILHAS\Joca%20Marques\UNIDADES%20ESCOLARES\escola\Or&#231;am_Escola%202%20salas_Joca%20Marques-MD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Quadro de pessoal "/>
      <sheetName val="Resumo serv e forn _ AT"/>
      <sheetName val="1-Orçamento de Instalação"/>
      <sheetName val="1.1.1-Móveis Escritório"/>
      <sheetName val="1.1.2-Instumentos e Ferramentas"/>
      <sheetName val="2.2-Adm Local"/>
      <sheetName val="Orçamento Serviços _ AT"/>
      <sheetName val="Administração"/>
      <sheetName val="Operação"/>
      <sheetName val="Manutenção"/>
      <sheetName val="Manutenção-Subestação"/>
      <sheetName val="Manut_ Subestação "/>
      <sheetName val="Custo Anual de Manut. de Subst."/>
      <sheetName val="3-Material de consumo"/>
      <sheetName val="4.1-Man_serv saz5 "/>
      <sheetName val="4.1A-Comp_Manut_CCivil"/>
      <sheetName val="4.2-Manut_ Canais _ AT"/>
      <sheetName val="4.3-Manut_ Adutoras_ AT"/>
      <sheetName val="4.2A-Comp_serv_saz"/>
      <sheetName val="4.4-Manut_estradas_AT"/>
      <sheetName val="4.4A-Comp_serv_saz_Estradas"/>
      <sheetName val="4.5-Manut_ Drenagem _ AT"/>
      <sheetName val="4.5A-Comp_drenagem"/>
      <sheetName val="5-Orçamento Fornecimento"/>
      <sheetName val="5.1-Veiculos"/>
      <sheetName val="5.2-Máquinas"/>
      <sheetName val="5.3-Peças de Reposição"/>
      <sheetName val="Encargos Sociais"/>
      <sheetName val="BDI Serviços "/>
      <sheetName val="BDI Fornecimentos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5">
          <cell r="D5">
            <v>0.25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ária"/>
      <sheetName val="Composições"/>
      <sheetName val="Insumos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zoomScale="130" zoomScaleNormal="130" workbookViewId="0">
      <selection activeCell="A25" sqref="A25"/>
    </sheetView>
  </sheetViews>
  <sheetFormatPr defaultRowHeight="12.75"/>
  <cols>
    <col min="1" max="1" width="65.42578125" style="4" customWidth="1"/>
    <col min="2" max="2" width="33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>
      <c r="A1" s="16" t="s">
        <v>18</v>
      </c>
      <c r="B1" s="16"/>
      <c r="C1" s="16"/>
      <c r="D1" s="16"/>
    </row>
    <row r="2" spans="1:4">
      <c r="A2" s="17"/>
      <c r="B2" s="17"/>
      <c r="C2" s="17"/>
      <c r="D2" s="17"/>
    </row>
    <row r="3" spans="1:4">
      <c r="A3" s="1" t="s">
        <v>0</v>
      </c>
      <c r="B3" s="1" t="s">
        <v>24</v>
      </c>
      <c r="C3" s="1" t="s">
        <v>1</v>
      </c>
      <c r="D3" s="2" t="s">
        <v>2</v>
      </c>
    </row>
    <row r="4" spans="1:4">
      <c r="A4" s="8" t="s">
        <v>12</v>
      </c>
      <c r="B4" s="3">
        <v>5</v>
      </c>
      <c r="C4" s="5">
        <v>29</v>
      </c>
      <c r="D4" s="5">
        <f t="shared" ref="D4:D17" si="0">B4*C4</f>
        <v>145</v>
      </c>
    </row>
    <row r="5" spans="1:4">
      <c r="A5" s="8" t="s">
        <v>13</v>
      </c>
      <c r="B5" s="3">
        <v>5</v>
      </c>
      <c r="C5" s="5">
        <v>18.666666666666668</v>
      </c>
      <c r="D5" s="5">
        <f t="shared" si="0"/>
        <v>93.333333333333343</v>
      </c>
    </row>
    <row r="6" spans="1:4">
      <c r="A6" s="7" t="s">
        <v>10</v>
      </c>
      <c r="B6" s="3">
        <v>3</v>
      </c>
      <c r="C6" s="5">
        <v>566.66666666666663</v>
      </c>
      <c r="D6" s="5">
        <f t="shared" si="0"/>
        <v>1700</v>
      </c>
    </row>
    <row r="7" spans="1:4">
      <c r="A7" s="8" t="s">
        <v>7</v>
      </c>
      <c r="B7" s="3">
        <v>5</v>
      </c>
      <c r="C7" s="5">
        <v>11</v>
      </c>
      <c r="D7" s="5">
        <f t="shared" si="0"/>
        <v>55</v>
      </c>
    </row>
    <row r="8" spans="1:4">
      <c r="A8" s="7" t="s">
        <v>11</v>
      </c>
      <c r="B8" s="3">
        <v>3</v>
      </c>
      <c r="C8" s="13">
        <v>153.33333333333334</v>
      </c>
      <c r="D8" s="5">
        <f t="shared" si="0"/>
        <v>460</v>
      </c>
    </row>
    <row r="9" spans="1:4" s="14" customFormat="1">
      <c r="A9" s="8" t="s">
        <v>16</v>
      </c>
      <c r="B9" s="12">
        <v>5</v>
      </c>
      <c r="C9" s="13">
        <v>181.66666666666666</v>
      </c>
      <c r="D9" s="13">
        <f t="shared" si="0"/>
        <v>908.33333333333326</v>
      </c>
    </row>
    <row r="10" spans="1:4" s="14" customFormat="1">
      <c r="A10" s="8" t="s">
        <v>17</v>
      </c>
      <c r="B10" s="12">
        <v>5</v>
      </c>
      <c r="C10" s="13">
        <v>201.66666666666666</v>
      </c>
      <c r="D10" s="13">
        <f t="shared" si="0"/>
        <v>1008.3333333333333</v>
      </c>
    </row>
    <row r="11" spans="1:4">
      <c r="A11" s="8" t="s">
        <v>8</v>
      </c>
      <c r="B11" s="3">
        <v>3</v>
      </c>
      <c r="C11" s="13">
        <v>281.66666666666669</v>
      </c>
      <c r="D11" s="5">
        <f t="shared" si="0"/>
        <v>845</v>
      </c>
    </row>
    <row r="12" spans="1:4">
      <c r="A12" s="8" t="s">
        <v>9</v>
      </c>
      <c r="B12" s="3">
        <v>3</v>
      </c>
      <c r="C12" s="13">
        <v>330</v>
      </c>
      <c r="D12" s="5">
        <f t="shared" si="0"/>
        <v>990</v>
      </c>
    </row>
    <row r="13" spans="1:4">
      <c r="A13" s="8" t="s">
        <v>4</v>
      </c>
      <c r="B13" s="3">
        <v>3</v>
      </c>
      <c r="C13" s="5">
        <v>203.33333333333334</v>
      </c>
      <c r="D13" s="5">
        <f t="shared" si="0"/>
        <v>610</v>
      </c>
    </row>
    <row r="14" spans="1:4">
      <c r="A14" s="8" t="s">
        <v>6</v>
      </c>
      <c r="B14" s="3">
        <v>3</v>
      </c>
      <c r="C14" s="5">
        <v>203.33333333333334</v>
      </c>
      <c r="D14" s="5">
        <f t="shared" si="0"/>
        <v>610</v>
      </c>
    </row>
    <row r="15" spans="1:4">
      <c r="A15" s="8" t="s">
        <v>5</v>
      </c>
      <c r="B15" s="3">
        <v>5</v>
      </c>
      <c r="C15" s="5">
        <v>45</v>
      </c>
      <c r="D15" s="5">
        <f t="shared" si="0"/>
        <v>225</v>
      </c>
    </row>
    <row r="16" spans="1:4">
      <c r="A16" s="7" t="s">
        <v>15</v>
      </c>
      <c r="B16" s="3">
        <v>5</v>
      </c>
      <c r="C16" s="5">
        <v>40</v>
      </c>
      <c r="D16" s="5">
        <f t="shared" si="0"/>
        <v>200</v>
      </c>
    </row>
    <row r="17" spans="1:4">
      <c r="A17" s="7" t="s">
        <v>14</v>
      </c>
      <c r="B17" s="3">
        <v>5</v>
      </c>
      <c r="C17" s="5">
        <v>41.666666666666664</v>
      </c>
      <c r="D17" s="5">
        <f t="shared" si="0"/>
        <v>208.33333333333331</v>
      </c>
    </row>
    <row r="18" spans="1:4">
      <c r="A18" s="18" t="s">
        <v>25</v>
      </c>
      <c r="B18" s="18"/>
      <c r="C18" s="18"/>
      <c r="D18" s="6">
        <f>SUM(D4:D17)</f>
        <v>8058.3333333333321</v>
      </c>
    </row>
    <row r="19" spans="1:4">
      <c r="A19" s="18" t="s">
        <v>3</v>
      </c>
      <c r="B19" s="18"/>
      <c r="C19" s="18"/>
      <c r="D19" s="3">
        <v>5</v>
      </c>
    </row>
  </sheetData>
  <sortState ref="A4:D16">
    <sortCondition ref="A4"/>
  </sortState>
  <mergeCells count="4">
    <mergeCell ref="A1:D1"/>
    <mergeCell ref="A2:D2"/>
    <mergeCell ref="A18:C18"/>
    <mergeCell ref="A19:C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9"/>
  <sheetViews>
    <sheetView zoomScale="130" zoomScaleNormal="130" workbookViewId="0">
      <selection activeCell="E1" sqref="E1"/>
    </sheetView>
  </sheetViews>
  <sheetFormatPr defaultRowHeight="12.75"/>
  <cols>
    <col min="1" max="1" width="65.42578125" style="4" customWidth="1"/>
    <col min="2" max="2" width="33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>
      <c r="A1" s="16" t="s">
        <v>22</v>
      </c>
      <c r="B1" s="16"/>
      <c r="C1" s="16"/>
      <c r="D1" s="16"/>
    </row>
    <row r="2" spans="1:4">
      <c r="A2" s="17"/>
      <c r="B2" s="17"/>
      <c r="C2" s="17"/>
      <c r="D2" s="17"/>
    </row>
    <row r="3" spans="1:4">
      <c r="A3" s="9" t="s">
        <v>0</v>
      </c>
      <c r="B3" s="15" t="s">
        <v>24</v>
      </c>
      <c r="C3" s="9" t="s">
        <v>1</v>
      </c>
      <c r="D3" s="2" t="s">
        <v>2</v>
      </c>
    </row>
    <row r="4" spans="1:4">
      <c r="A4" s="8" t="s">
        <v>12</v>
      </c>
      <c r="B4" s="3">
        <v>1</v>
      </c>
      <c r="C4" s="10"/>
      <c r="D4" s="5">
        <f t="shared" ref="D4:D17" si="0">B4*C4</f>
        <v>0</v>
      </c>
    </row>
    <row r="5" spans="1:4">
      <c r="A5" s="8" t="s">
        <v>13</v>
      </c>
      <c r="B5" s="3">
        <v>1</v>
      </c>
      <c r="C5" s="10"/>
      <c r="D5" s="5">
        <f t="shared" si="0"/>
        <v>0</v>
      </c>
    </row>
    <row r="6" spans="1:4">
      <c r="A6" s="7" t="s">
        <v>10</v>
      </c>
      <c r="B6" s="3">
        <v>1</v>
      </c>
      <c r="C6" s="10"/>
      <c r="D6" s="5">
        <f t="shared" si="0"/>
        <v>0</v>
      </c>
    </row>
    <row r="7" spans="1:4">
      <c r="A7" s="8" t="s">
        <v>7</v>
      </c>
      <c r="B7" s="3">
        <v>1</v>
      </c>
      <c r="C7" s="10"/>
      <c r="D7" s="5">
        <f t="shared" si="0"/>
        <v>0</v>
      </c>
    </row>
    <row r="8" spans="1:4">
      <c r="A8" s="7" t="s">
        <v>11</v>
      </c>
      <c r="B8" s="3">
        <v>1</v>
      </c>
      <c r="C8" s="10"/>
      <c r="D8" s="5">
        <f t="shared" si="0"/>
        <v>0</v>
      </c>
    </row>
    <row r="9" spans="1:4" s="14" customFormat="1">
      <c r="A9" s="8" t="s">
        <v>16</v>
      </c>
      <c r="B9" s="12">
        <v>1</v>
      </c>
      <c r="C9" s="10"/>
      <c r="D9" s="13">
        <f t="shared" si="0"/>
        <v>0</v>
      </c>
    </row>
    <row r="10" spans="1:4" s="14" customFormat="1">
      <c r="A10" s="8" t="s">
        <v>17</v>
      </c>
      <c r="B10" s="12">
        <v>1</v>
      </c>
      <c r="C10" s="10"/>
      <c r="D10" s="13">
        <f t="shared" si="0"/>
        <v>0</v>
      </c>
    </row>
    <row r="11" spans="1:4">
      <c r="A11" s="8" t="s">
        <v>8</v>
      </c>
      <c r="B11" s="3">
        <v>1</v>
      </c>
      <c r="C11" s="10"/>
      <c r="D11" s="5">
        <f t="shared" si="0"/>
        <v>0</v>
      </c>
    </row>
    <row r="12" spans="1:4">
      <c r="A12" s="8" t="s">
        <v>9</v>
      </c>
      <c r="B12" s="3">
        <v>1</v>
      </c>
      <c r="C12" s="10"/>
      <c r="D12" s="5">
        <f t="shared" si="0"/>
        <v>0</v>
      </c>
    </row>
    <row r="13" spans="1:4">
      <c r="A13" s="8" t="s">
        <v>4</v>
      </c>
      <c r="B13" s="3">
        <v>1</v>
      </c>
      <c r="C13" s="10"/>
      <c r="D13" s="5">
        <f t="shared" si="0"/>
        <v>0</v>
      </c>
    </row>
    <row r="14" spans="1:4">
      <c r="A14" s="8" t="s">
        <v>6</v>
      </c>
      <c r="B14" s="3">
        <v>1</v>
      </c>
      <c r="C14" s="10"/>
      <c r="D14" s="5">
        <f t="shared" si="0"/>
        <v>0</v>
      </c>
    </row>
    <row r="15" spans="1:4">
      <c r="A15" s="8" t="s">
        <v>5</v>
      </c>
      <c r="B15" s="3">
        <v>1</v>
      </c>
      <c r="C15" s="10"/>
      <c r="D15" s="5">
        <f t="shared" si="0"/>
        <v>0</v>
      </c>
    </row>
    <row r="16" spans="1:4">
      <c r="A16" s="7" t="s">
        <v>15</v>
      </c>
      <c r="B16" s="3">
        <v>1</v>
      </c>
      <c r="C16" s="10"/>
      <c r="D16" s="5">
        <f t="shared" si="0"/>
        <v>0</v>
      </c>
    </row>
    <row r="17" spans="1:4">
      <c r="A17" s="7" t="s">
        <v>14</v>
      </c>
      <c r="B17" s="3">
        <v>1</v>
      </c>
      <c r="C17" s="10"/>
      <c r="D17" s="5">
        <f t="shared" si="0"/>
        <v>0</v>
      </c>
    </row>
    <row r="18" spans="1:4">
      <c r="A18" s="18" t="s">
        <v>25</v>
      </c>
      <c r="B18" s="18"/>
      <c r="C18" s="18"/>
      <c r="D18" s="6">
        <f>SUM(D4:D17)</f>
        <v>0</v>
      </c>
    </row>
    <row r="19" spans="1:4">
      <c r="A19" s="18" t="s">
        <v>3</v>
      </c>
      <c r="B19" s="18"/>
      <c r="C19" s="18"/>
      <c r="D19" s="11">
        <v>1</v>
      </c>
    </row>
  </sheetData>
  <sheetProtection selectLockedCells="1"/>
  <mergeCells count="4">
    <mergeCell ref="A1:D1"/>
    <mergeCell ref="A2:D2"/>
    <mergeCell ref="A18:C18"/>
    <mergeCell ref="A19:C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19"/>
  <sheetViews>
    <sheetView zoomScale="130" zoomScaleNormal="130" workbookViewId="0">
      <selection activeCell="C4" sqref="C4:C17"/>
    </sheetView>
  </sheetViews>
  <sheetFormatPr defaultRowHeight="12.75"/>
  <cols>
    <col min="1" max="1" width="65.42578125" style="4" customWidth="1"/>
    <col min="2" max="2" width="33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>
      <c r="A1" s="16" t="s">
        <v>23</v>
      </c>
      <c r="B1" s="16"/>
      <c r="C1" s="16"/>
      <c r="D1" s="16"/>
    </row>
    <row r="2" spans="1:4">
      <c r="A2" s="17"/>
      <c r="B2" s="17"/>
      <c r="C2" s="17"/>
      <c r="D2" s="17"/>
    </row>
    <row r="3" spans="1:4">
      <c r="A3" s="1" t="s">
        <v>0</v>
      </c>
      <c r="B3" s="15" t="s">
        <v>24</v>
      </c>
      <c r="C3" s="1" t="s">
        <v>1</v>
      </c>
      <c r="D3" s="2" t="s">
        <v>2</v>
      </c>
    </row>
    <row r="4" spans="1:4">
      <c r="A4" s="8" t="s">
        <v>12</v>
      </c>
      <c r="B4" s="3">
        <v>3</v>
      </c>
      <c r="C4" s="5">
        <v>86.666666666666671</v>
      </c>
      <c r="D4" s="5">
        <f t="shared" ref="D4:D17" si="0">B4*C4</f>
        <v>260</v>
      </c>
    </row>
    <row r="5" spans="1:4">
      <c r="A5" s="8" t="s">
        <v>13</v>
      </c>
      <c r="B5" s="3">
        <v>3</v>
      </c>
      <c r="C5" s="13">
        <v>41.666666666666664</v>
      </c>
      <c r="D5" s="5">
        <f t="shared" si="0"/>
        <v>125</v>
      </c>
    </row>
    <row r="6" spans="1:4">
      <c r="A6" s="7" t="s">
        <v>10</v>
      </c>
      <c r="B6" s="3">
        <v>2</v>
      </c>
      <c r="C6" s="13">
        <v>2066.6666666666665</v>
      </c>
      <c r="D6" s="5">
        <f t="shared" si="0"/>
        <v>4133.333333333333</v>
      </c>
    </row>
    <row r="7" spans="1:4">
      <c r="A7" s="8" t="s">
        <v>7</v>
      </c>
      <c r="B7" s="3">
        <v>3</v>
      </c>
      <c r="C7" s="13">
        <v>16.666666666666668</v>
      </c>
      <c r="D7" s="5">
        <f t="shared" si="0"/>
        <v>50</v>
      </c>
    </row>
    <row r="8" spans="1:4">
      <c r="A8" s="7" t="s">
        <v>11</v>
      </c>
      <c r="B8" s="3">
        <v>2</v>
      </c>
      <c r="C8" s="13">
        <v>210.66666666666666</v>
      </c>
      <c r="D8" s="5">
        <f t="shared" si="0"/>
        <v>421.33333333333331</v>
      </c>
    </row>
    <row r="9" spans="1:4" s="14" customFormat="1">
      <c r="A9" s="8" t="s">
        <v>16</v>
      </c>
      <c r="B9" s="12">
        <v>3</v>
      </c>
      <c r="C9" s="13">
        <v>376.66666666666669</v>
      </c>
      <c r="D9" s="13">
        <f t="shared" si="0"/>
        <v>1130</v>
      </c>
    </row>
    <row r="10" spans="1:4" s="14" customFormat="1">
      <c r="A10" s="8" t="s">
        <v>17</v>
      </c>
      <c r="B10" s="12">
        <v>3</v>
      </c>
      <c r="C10" s="13">
        <v>413.33333333333331</v>
      </c>
      <c r="D10" s="13">
        <f t="shared" si="0"/>
        <v>1240</v>
      </c>
    </row>
    <row r="11" spans="1:4">
      <c r="A11" s="8" t="s">
        <v>8</v>
      </c>
      <c r="B11" s="3">
        <v>2</v>
      </c>
      <c r="C11" s="13">
        <v>650</v>
      </c>
      <c r="D11" s="5">
        <f t="shared" si="0"/>
        <v>1300</v>
      </c>
    </row>
    <row r="12" spans="1:4">
      <c r="A12" s="8" t="s">
        <v>9</v>
      </c>
      <c r="B12" s="3">
        <v>2</v>
      </c>
      <c r="C12" s="13">
        <v>643.33333333333337</v>
      </c>
      <c r="D12" s="5">
        <f t="shared" si="0"/>
        <v>1286.6666666666667</v>
      </c>
    </row>
    <row r="13" spans="1:4">
      <c r="A13" s="8" t="s">
        <v>4</v>
      </c>
      <c r="B13" s="3">
        <v>2</v>
      </c>
      <c r="C13" s="13">
        <v>396.66666666666669</v>
      </c>
      <c r="D13" s="5">
        <f t="shared" si="0"/>
        <v>793.33333333333337</v>
      </c>
    </row>
    <row r="14" spans="1:4">
      <c r="A14" s="8" t="s">
        <v>6</v>
      </c>
      <c r="B14" s="3">
        <v>2</v>
      </c>
      <c r="C14" s="5">
        <v>220</v>
      </c>
      <c r="D14" s="5">
        <f t="shared" si="0"/>
        <v>440</v>
      </c>
    </row>
    <row r="15" spans="1:4">
      <c r="A15" s="8" t="s">
        <v>5</v>
      </c>
      <c r="B15" s="3">
        <v>3</v>
      </c>
      <c r="C15" s="5">
        <v>86.666666666666671</v>
      </c>
      <c r="D15" s="5">
        <f t="shared" si="0"/>
        <v>260</v>
      </c>
    </row>
    <row r="16" spans="1:4">
      <c r="A16" s="7" t="s">
        <v>15</v>
      </c>
      <c r="B16" s="3">
        <v>3</v>
      </c>
      <c r="C16" s="5">
        <v>63.666666666666664</v>
      </c>
      <c r="D16" s="5">
        <f t="shared" si="0"/>
        <v>191</v>
      </c>
    </row>
    <row r="17" spans="1:4">
      <c r="A17" s="7" t="s">
        <v>14</v>
      </c>
      <c r="B17" s="3">
        <v>3</v>
      </c>
      <c r="C17" s="5">
        <v>190</v>
      </c>
      <c r="D17" s="5">
        <f t="shared" si="0"/>
        <v>570</v>
      </c>
    </row>
    <row r="18" spans="1:4">
      <c r="A18" s="18" t="s">
        <v>25</v>
      </c>
      <c r="B18" s="18"/>
      <c r="C18" s="18"/>
      <c r="D18" s="6">
        <f>SUM(D4:D17)</f>
        <v>12200.666666666666</v>
      </c>
    </row>
    <row r="19" spans="1:4">
      <c r="A19" s="18" t="s">
        <v>3</v>
      </c>
      <c r="B19" s="18"/>
      <c r="C19" s="18"/>
      <c r="D19" s="11">
        <v>3</v>
      </c>
    </row>
  </sheetData>
  <sortState ref="A4:D16">
    <sortCondition ref="A4"/>
  </sortState>
  <mergeCells count="4">
    <mergeCell ref="A1:D1"/>
    <mergeCell ref="A2:D2"/>
    <mergeCell ref="A18:C18"/>
    <mergeCell ref="A19:C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19"/>
  <sheetViews>
    <sheetView zoomScale="130" zoomScaleNormal="130" workbookViewId="0">
      <selection activeCell="E1" sqref="E1"/>
    </sheetView>
  </sheetViews>
  <sheetFormatPr defaultRowHeight="12.75"/>
  <cols>
    <col min="1" max="1" width="65.42578125" style="4" customWidth="1"/>
    <col min="2" max="2" width="33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>
      <c r="A1" s="16" t="s">
        <v>23</v>
      </c>
      <c r="B1" s="16"/>
      <c r="C1" s="16"/>
      <c r="D1" s="16"/>
    </row>
    <row r="2" spans="1:4">
      <c r="A2" s="17"/>
      <c r="B2" s="17"/>
      <c r="C2" s="17"/>
      <c r="D2" s="17"/>
    </row>
    <row r="3" spans="1:4">
      <c r="A3" s="9" t="s">
        <v>0</v>
      </c>
      <c r="B3" s="15" t="s">
        <v>24</v>
      </c>
      <c r="C3" s="9" t="s">
        <v>1</v>
      </c>
      <c r="D3" s="2" t="s">
        <v>2</v>
      </c>
    </row>
    <row r="4" spans="1:4">
      <c r="A4" s="8" t="s">
        <v>12</v>
      </c>
      <c r="B4" s="11">
        <v>3</v>
      </c>
      <c r="C4" s="10"/>
      <c r="D4" s="5">
        <f t="shared" ref="D4:D17" si="0">B4*C4</f>
        <v>0</v>
      </c>
    </row>
    <row r="5" spans="1:4">
      <c r="A5" s="8" t="s">
        <v>13</v>
      </c>
      <c r="B5" s="11">
        <v>3</v>
      </c>
      <c r="C5" s="10"/>
      <c r="D5" s="5">
        <f t="shared" si="0"/>
        <v>0</v>
      </c>
    </row>
    <row r="6" spans="1:4">
      <c r="A6" s="7" t="s">
        <v>10</v>
      </c>
      <c r="B6" s="11">
        <v>2</v>
      </c>
      <c r="C6" s="10"/>
      <c r="D6" s="5">
        <f t="shared" si="0"/>
        <v>0</v>
      </c>
    </row>
    <row r="7" spans="1:4">
      <c r="A7" s="8" t="s">
        <v>7</v>
      </c>
      <c r="B7" s="11">
        <v>3</v>
      </c>
      <c r="C7" s="10"/>
      <c r="D7" s="5">
        <f t="shared" si="0"/>
        <v>0</v>
      </c>
    </row>
    <row r="8" spans="1:4">
      <c r="A8" s="7" t="s">
        <v>11</v>
      </c>
      <c r="B8" s="11">
        <v>2</v>
      </c>
      <c r="C8" s="10"/>
      <c r="D8" s="5">
        <f t="shared" si="0"/>
        <v>0</v>
      </c>
    </row>
    <row r="9" spans="1:4" s="14" customFormat="1">
      <c r="A9" s="8" t="s">
        <v>16</v>
      </c>
      <c r="B9" s="12">
        <v>3</v>
      </c>
      <c r="C9" s="10"/>
      <c r="D9" s="13">
        <f t="shared" si="0"/>
        <v>0</v>
      </c>
    </row>
    <row r="10" spans="1:4" s="14" customFormat="1">
      <c r="A10" s="8" t="s">
        <v>17</v>
      </c>
      <c r="B10" s="12">
        <v>3</v>
      </c>
      <c r="C10" s="10"/>
      <c r="D10" s="13">
        <f t="shared" si="0"/>
        <v>0</v>
      </c>
    </row>
    <row r="11" spans="1:4">
      <c r="A11" s="8" t="s">
        <v>8</v>
      </c>
      <c r="B11" s="11">
        <v>2</v>
      </c>
      <c r="C11" s="10"/>
      <c r="D11" s="5">
        <f t="shared" si="0"/>
        <v>0</v>
      </c>
    </row>
    <row r="12" spans="1:4">
      <c r="A12" s="8" t="s">
        <v>9</v>
      </c>
      <c r="B12" s="11">
        <v>2</v>
      </c>
      <c r="C12" s="10"/>
      <c r="D12" s="5">
        <f t="shared" si="0"/>
        <v>0</v>
      </c>
    </row>
    <row r="13" spans="1:4">
      <c r="A13" s="8" t="s">
        <v>4</v>
      </c>
      <c r="B13" s="11">
        <v>2</v>
      </c>
      <c r="C13" s="10"/>
      <c r="D13" s="5">
        <f t="shared" si="0"/>
        <v>0</v>
      </c>
    </row>
    <row r="14" spans="1:4">
      <c r="A14" s="8" t="s">
        <v>6</v>
      </c>
      <c r="B14" s="11">
        <v>2</v>
      </c>
      <c r="C14" s="10"/>
      <c r="D14" s="5">
        <f t="shared" si="0"/>
        <v>0</v>
      </c>
    </row>
    <row r="15" spans="1:4">
      <c r="A15" s="8" t="s">
        <v>5</v>
      </c>
      <c r="B15" s="11">
        <v>3</v>
      </c>
      <c r="C15" s="10"/>
      <c r="D15" s="5">
        <f t="shared" si="0"/>
        <v>0</v>
      </c>
    </row>
    <row r="16" spans="1:4">
      <c r="A16" s="7" t="s">
        <v>15</v>
      </c>
      <c r="B16" s="11">
        <v>3</v>
      </c>
      <c r="C16" s="10"/>
      <c r="D16" s="5">
        <f t="shared" si="0"/>
        <v>0</v>
      </c>
    </row>
    <row r="17" spans="1:4">
      <c r="A17" s="7" t="s">
        <v>14</v>
      </c>
      <c r="B17" s="11">
        <v>3</v>
      </c>
      <c r="C17" s="10"/>
      <c r="D17" s="5">
        <f t="shared" si="0"/>
        <v>0</v>
      </c>
    </row>
    <row r="18" spans="1:4">
      <c r="A18" s="18" t="s">
        <v>25</v>
      </c>
      <c r="B18" s="18"/>
      <c r="C18" s="18"/>
      <c r="D18" s="6">
        <f>SUM(D4:D17)</f>
        <v>0</v>
      </c>
    </row>
    <row r="19" spans="1:4">
      <c r="A19" s="18" t="s">
        <v>3</v>
      </c>
      <c r="B19" s="18"/>
      <c r="C19" s="18"/>
      <c r="D19" s="11">
        <v>3</v>
      </c>
    </row>
  </sheetData>
  <sheetProtection selectLockedCells="1"/>
  <mergeCells count="4">
    <mergeCell ref="A1:D1"/>
    <mergeCell ref="A2:D2"/>
    <mergeCell ref="A18:C18"/>
    <mergeCell ref="A19:C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9"/>
  <sheetViews>
    <sheetView zoomScale="130" zoomScaleNormal="130" workbookViewId="0">
      <selection activeCell="E1" sqref="E1"/>
    </sheetView>
  </sheetViews>
  <sheetFormatPr defaultRowHeight="12.75"/>
  <cols>
    <col min="1" max="1" width="65.42578125" style="4" customWidth="1"/>
    <col min="2" max="2" width="33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>
      <c r="A1" s="16" t="s">
        <v>18</v>
      </c>
      <c r="B1" s="16"/>
      <c r="C1" s="16"/>
      <c r="D1" s="16"/>
    </row>
    <row r="2" spans="1:4">
      <c r="A2" s="17"/>
      <c r="B2" s="17"/>
      <c r="C2" s="17"/>
      <c r="D2" s="17"/>
    </row>
    <row r="3" spans="1:4">
      <c r="A3" s="9" t="s">
        <v>0</v>
      </c>
      <c r="B3" s="15" t="s">
        <v>24</v>
      </c>
      <c r="C3" s="9" t="s">
        <v>1</v>
      </c>
      <c r="D3" s="2" t="s">
        <v>2</v>
      </c>
    </row>
    <row r="4" spans="1:4">
      <c r="A4" s="8" t="s">
        <v>12</v>
      </c>
      <c r="B4" s="11">
        <v>5</v>
      </c>
      <c r="C4" s="10"/>
      <c r="D4" s="5">
        <f t="shared" ref="D4:D17" si="0">B4*C4</f>
        <v>0</v>
      </c>
    </row>
    <row r="5" spans="1:4">
      <c r="A5" s="8" t="s">
        <v>13</v>
      </c>
      <c r="B5" s="11">
        <v>5</v>
      </c>
      <c r="C5" s="10"/>
      <c r="D5" s="5">
        <f t="shared" si="0"/>
        <v>0</v>
      </c>
    </row>
    <row r="6" spans="1:4">
      <c r="A6" s="7" t="s">
        <v>10</v>
      </c>
      <c r="B6" s="11">
        <v>3</v>
      </c>
      <c r="C6" s="10"/>
      <c r="D6" s="5">
        <f t="shared" si="0"/>
        <v>0</v>
      </c>
    </row>
    <row r="7" spans="1:4">
      <c r="A7" s="8" t="s">
        <v>7</v>
      </c>
      <c r="B7" s="11">
        <v>5</v>
      </c>
      <c r="C7" s="10"/>
      <c r="D7" s="5">
        <f t="shared" si="0"/>
        <v>0</v>
      </c>
    </row>
    <row r="8" spans="1:4">
      <c r="A8" s="7" t="s">
        <v>11</v>
      </c>
      <c r="B8" s="11">
        <v>3</v>
      </c>
      <c r="C8" s="10"/>
      <c r="D8" s="5">
        <f t="shared" si="0"/>
        <v>0</v>
      </c>
    </row>
    <row r="9" spans="1:4" s="14" customFormat="1">
      <c r="A9" s="8" t="s">
        <v>16</v>
      </c>
      <c r="B9" s="12">
        <v>5</v>
      </c>
      <c r="C9" s="10"/>
      <c r="D9" s="13">
        <f t="shared" si="0"/>
        <v>0</v>
      </c>
    </row>
    <row r="10" spans="1:4" s="14" customFormat="1">
      <c r="A10" s="8" t="s">
        <v>17</v>
      </c>
      <c r="B10" s="12">
        <v>5</v>
      </c>
      <c r="C10" s="10"/>
      <c r="D10" s="13">
        <f t="shared" si="0"/>
        <v>0</v>
      </c>
    </row>
    <row r="11" spans="1:4">
      <c r="A11" s="8" t="s">
        <v>8</v>
      </c>
      <c r="B11" s="11">
        <v>3</v>
      </c>
      <c r="C11" s="10"/>
      <c r="D11" s="5">
        <f t="shared" si="0"/>
        <v>0</v>
      </c>
    </row>
    <row r="12" spans="1:4">
      <c r="A12" s="8" t="s">
        <v>9</v>
      </c>
      <c r="B12" s="11">
        <v>3</v>
      </c>
      <c r="C12" s="10"/>
      <c r="D12" s="5">
        <f t="shared" si="0"/>
        <v>0</v>
      </c>
    </row>
    <row r="13" spans="1:4">
      <c r="A13" s="8" t="s">
        <v>4</v>
      </c>
      <c r="B13" s="11">
        <v>3</v>
      </c>
      <c r="C13" s="10"/>
      <c r="D13" s="5">
        <f t="shared" si="0"/>
        <v>0</v>
      </c>
    </row>
    <row r="14" spans="1:4">
      <c r="A14" s="8" t="s">
        <v>6</v>
      </c>
      <c r="B14" s="11">
        <v>3</v>
      </c>
      <c r="C14" s="10"/>
      <c r="D14" s="5">
        <f t="shared" si="0"/>
        <v>0</v>
      </c>
    </row>
    <row r="15" spans="1:4">
      <c r="A15" s="8" t="s">
        <v>5</v>
      </c>
      <c r="B15" s="11">
        <v>5</v>
      </c>
      <c r="C15" s="10"/>
      <c r="D15" s="5">
        <f t="shared" si="0"/>
        <v>0</v>
      </c>
    </row>
    <row r="16" spans="1:4">
      <c r="A16" s="7" t="s">
        <v>15</v>
      </c>
      <c r="B16" s="11">
        <v>5</v>
      </c>
      <c r="C16" s="10"/>
      <c r="D16" s="5">
        <f t="shared" si="0"/>
        <v>0</v>
      </c>
    </row>
    <row r="17" spans="1:4">
      <c r="A17" s="7" t="s">
        <v>14</v>
      </c>
      <c r="B17" s="11">
        <v>5</v>
      </c>
      <c r="C17" s="10"/>
      <c r="D17" s="5">
        <f t="shared" si="0"/>
        <v>0</v>
      </c>
    </row>
    <row r="18" spans="1:4">
      <c r="A18" s="18" t="s">
        <v>25</v>
      </c>
      <c r="B18" s="18"/>
      <c r="C18" s="18"/>
      <c r="D18" s="6">
        <f>SUM(D4:D17)</f>
        <v>0</v>
      </c>
    </row>
    <row r="19" spans="1:4">
      <c r="A19" s="18" t="s">
        <v>3</v>
      </c>
      <c r="B19" s="18"/>
      <c r="C19" s="18"/>
      <c r="D19" s="11">
        <v>5</v>
      </c>
    </row>
  </sheetData>
  <sheetProtection selectLockedCells="1"/>
  <mergeCells count="4">
    <mergeCell ref="A1:D1"/>
    <mergeCell ref="A2:D2"/>
    <mergeCell ref="A18:C18"/>
    <mergeCell ref="A19:C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9"/>
  <sheetViews>
    <sheetView zoomScale="130" zoomScaleNormal="130" workbookViewId="0">
      <selection activeCell="D18" sqref="D18"/>
    </sheetView>
  </sheetViews>
  <sheetFormatPr defaultRowHeight="12.75"/>
  <cols>
    <col min="1" max="1" width="65.42578125" style="4" customWidth="1"/>
    <col min="2" max="2" width="33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>
      <c r="A1" s="16" t="s">
        <v>19</v>
      </c>
      <c r="B1" s="16"/>
      <c r="C1" s="16"/>
      <c r="D1" s="16"/>
    </row>
    <row r="2" spans="1:4">
      <c r="A2" s="17"/>
      <c r="B2" s="17"/>
      <c r="C2" s="17"/>
      <c r="D2" s="17"/>
    </row>
    <row r="3" spans="1:4">
      <c r="A3" s="1" t="s">
        <v>0</v>
      </c>
      <c r="B3" s="15" t="s">
        <v>24</v>
      </c>
      <c r="C3" s="1" t="s">
        <v>1</v>
      </c>
      <c r="D3" s="2" t="s">
        <v>2</v>
      </c>
    </row>
    <row r="4" spans="1:4">
      <c r="A4" s="8" t="s">
        <v>12</v>
      </c>
      <c r="B4" s="3">
        <v>28</v>
      </c>
      <c r="C4" s="5">
        <v>28.333333333333332</v>
      </c>
      <c r="D4" s="5">
        <f t="shared" ref="D4:D17" si="0">B4*C4</f>
        <v>793.33333333333326</v>
      </c>
    </row>
    <row r="5" spans="1:4">
      <c r="A5" s="8" t="s">
        <v>13</v>
      </c>
      <c r="B5" s="3">
        <v>28</v>
      </c>
      <c r="C5" s="5">
        <v>17.666666666666668</v>
      </c>
      <c r="D5" s="5">
        <f t="shared" si="0"/>
        <v>494.66666666666669</v>
      </c>
    </row>
    <row r="6" spans="1:4">
      <c r="A6" s="7" t="s">
        <v>10</v>
      </c>
      <c r="B6" s="3">
        <v>15</v>
      </c>
      <c r="C6" s="5">
        <v>733.33333333333337</v>
      </c>
      <c r="D6" s="5">
        <f t="shared" si="0"/>
        <v>11000</v>
      </c>
    </row>
    <row r="7" spans="1:4">
      <c r="A7" s="8" t="s">
        <v>7</v>
      </c>
      <c r="B7" s="3">
        <v>28</v>
      </c>
      <c r="C7" s="5">
        <v>14.333333333333334</v>
      </c>
      <c r="D7" s="5">
        <f t="shared" si="0"/>
        <v>401.33333333333337</v>
      </c>
    </row>
    <row r="8" spans="1:4">
      <c r="A8" s="7" t="s">
        <v>11</v>
      </c>
      <c r="B8" s="3">
        <v>15</v>
      </c>
      <c r="C8" s="5">
        <v>140</v>
      </c>
      <c r="D8" s="5">
        <f t="shared" si="0"/>
        <v>2100</v>
      </c>
    </row>
    <row r="9" spans="1:4" s="14" customFormat="1">
      <c r="A9" s="8" t="s">
        <v>16</v>
      </c>
      <c r="B9" s="12">
        <v>28</v>
      </c>
      <c r="C9" s="13">
        <v>186.66666666666666</v>
      </c>
      <c r="D9" s="13">
        <f t="shared" si="0"/>
        <v>5226.6666666666661</v>
      </c>
    </row>
    <row r="10" spans="1:4" s="14" customFormat="1">
      <c r="A10" s="8" t="s">
        <v>17</v>
      </c>
      <c r="B10" s="12">
        <v>28</v>
      </c>
      <c r="C10" s="13">
        <v>176.66666666666666</v>
      </c>
      <c r="D10" s="13">
        <f t="shared" si="0"/>
        <v>4946.6666666666661</v>
      </c>
    </row>
    <row r="11" spans="1:4">
      <c r="A11" s="8" t="s">
        <v>8</v>
      </c>
      <c r="B11" s="3">
        <v>15</v>
      </c>
      <c r="C11" s="13">
        <v>293.33333333333331</v>
      </c>
      <c r="D11" s="5">
        <f t="shared" si="0"/>
        <v>4400</v>
      </c>
    </row>
    <row r="12" spans="1:4">
      <c r="A12" s="8" t="s">
        <v>9</v>
      </c>
      <c r="B12" s="3">
        <v>15</v>
      </c>
      <c r="C12" s="13">
        <v>316.66666666666669</v>
      </c>
      <c r="D12" s="5">
        <f t="shared" si="0"/>
        <v>4750</v>
      </c>
    </row>
    <row r="13" spans="1:4">
      <c r="A13" s="8" t="s">
        <v>4</v>
      </c>
      <c r="B13" s="3">
        <v>15</v>
      </c>
      <c r="C13" s="13">
        <v>246.66666666666666</v>
      </c>
      <c r="D13" s="5">
        <f t="shared" si="0"/>
        <v>3700</v>
      </c>
    </row>
    <row r="14" spans="1:4">
      <c r="A14" s="8" t="s">
        <v>6</v>
      </c>
      <c r="B14" s="3">
        <v>15</v>
      </c>
      <c r="C14" s="5">
        <v>225</v>
      </c>
      <c r="D14" s="5">
        <f t="shared" si="0"/>
        <v>3375</v>
      </c>
    </row>
    <row r="15" spans="1:4">
      <c r="A15" s="8" t="s">
        <v>5</v>
      </c>
      <c r="B15" s="3">
        <v>28</v>
      </c>
      <c r="C15" s="5">
        <v>55</v>
      </c>
      <c r="D15" s="5">
        <f t="shared" si="0"/>
        <v>1540</v>
      </c>
    </row>
    <row r="16" spans="1:4">
      <c r="A16" s="7" t="s">
        <v>15</v>
      </c>
      <c r="B16" s="3">
        <v>28</v>
      </c>
      <c r="C16" s="5">
        <v>43.333333333333336</v>
      </c>
      <c r="D16" s="5">
        <f t="shared" si="0"/>
        <v>1213.3333333333335</v>
      </c>
    </row>
    <row r="17" spans="1:4">
      <c r="A17" s="7" t="s">
        <v>14</v>
      </c>
      <c r="B17" s="3">
        <v>28</v>
      </c>
      <c r="C17" s="5">
        <v>46.666666666666664</v>
      </c>
      <c r="D17" s="5">
        <f t="shared" si="0"/>
        <v>1306.6666666666665</v>
      </c>
    </row>
    <row r="18" spans="1:4">
      <c r="A18" s="18" t="s">
        <v>25</v>
      </c>
      <c r="B18" s="18"/>
      <c r="C18" s="18"/>
      <c r="D18" s="6">
        <f>SUM(D4:D17)</f>
        <v>45247.666666666664</v>
      </c>
    </row>
    <row r="19" spans="1:4">
      <c r="A19" s="18" t="s">
        <v>3</v>
      </c>
      <c r="B19" s="18"/>
      <c r="C19" s="18"/>
      <c r="D19" s="11">
        <v>28</v>
      </c>
    </row>
  </sheetData>
  <sortState ref="A4:D16">
    <sortCondition ref="A4"/>
  </sortState>
  <mergeCells count="4">
    <mergeCell ref="A18:C18"/>
    <mergeCell ref="A19:C19"/>
    <mergeCell ref="A1:D1"/>
    <mergeCell ref="A2:D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9"/>
  <sheetViews>
    <sheetView zoomScale="130" zoomScaleNormal="130" workbookViewId="0">
      <selection activeCell="E1" sqref="E1"/>
    </sheetView>
  </sheetViews>
  <sheetFormatPr defaultRowHeight="12.75"/>
  <cols>
    <col min="1" max="1" width="65.42578125" style="4" customWidth="1"/>
    <col min="2" max="2" width="33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>
      <c r="A1" s="16" t="s">
        <v>19</v>
      </c>
      <c r="B1" s="16"/>
      <c r="C1" s="16"/>
      <c r="D1" s="16"/>
    </row>
    <row r="2" spans="1:4">
      <c r="A2" s="17"/>
      <c r="B2" s="17"/>
      <c r="C2" s="17"/>
      <c r="D2" s="17"/>
    </row>
    <row r="3" spans="1:4">
      <c r="A3" s="9" t="s">
        <v>0</v>
      </c>
      <c r="B3" s="15" t="s">
        <v>24</v>
      </c>
      <c r="C3" s="9" t="s">
        <v>1</v>
      </c>
      <c r="D3" s="2" t="s">
        <v>2</v>
      </c>
    </row>
    <row r="4" spans="1:4">
      <c r="A4" s="8" t="s">
        <v>12</v>
      </c>
      <c r="B4" s="11">
        <v>28</v>
      </c>
      <c r="C4" s="10"/>
      <c r="D4" s="5">
        <f t="shared" ref="D4:D17" si="0">B4*C4</f>
        <v>0</v>
      </c>
    </row>
    <row r="5" spans="1:4">
      <c r="A5" s="8" t="s">
        <v>13</v>
      </c>
      <c r="B5" s="11">
        <v>28</v>
      </c>
      <c r="C5" s="10"/>
      <c r="D5" s="5">
        <f t="shared" si="0"/>
        <v>0</v>
      </c>
    </row>
    <row r="6" spans="1:4">
      <c r="A6" s="7" t="s">
        <v>10</v>
      </c>
      <c r="B6" s="11">
        <v>15</v>
      </c>
      <c r="C6" s="10"/>
      <c r="D6" s="5">
        <f t="shared" si="0"/>
        <v>0</v>
      </c>
    </row>
    <row r="7" spans="1:4">
      <c r="A7" s="8" t="s">
        <v>7</v>
      </c>
      <c r="B7" s="11">
        <v>28</v>
      </c>
      <c r="C7" s="10"/>
      <c r="D7" s="5">
        <f t="shared" si="0"/>
        <v>0</v>
      </c>
    </row>
    <row r="8" spans="1:4">
      <c r="A8" s="7" t="s">
        <v>11</v>
      </c>
      <c r="B8" s="11">
        <v>15</v>
      </c>
      <c r="C8" s="10"/>
      <c r="D8" s="5">
        <f t="shared" si="0"/>
        <v>0</v>
      </c>
    </row>
    <row r="9" spans="1:4" s="14" customFormat="1">
      <c r="A9" s="8" t="s">
        <v>16</v>
      </c>
      <c r="B9" s="12">
        <v>28</v>
      </c>
      <c r="C9" s="10"/>
      <c r="D9" s="13">
        <f t="shared" si="0"/>
        <v>0</v>
      </c>
    </row>
    <row r="10" spans="1:4" s="14" customFormat="1">
      <c r="A10" s="8" t="s">
        <v>17</v>
      </c>
      <c r="B10" s="12">
        <v>28</v>
      </c>
      <c r="C10" s="10"/>
      <c r="D10" s="13">
        <f t="shared" si="0"/>
        <v>0</v>
      </c>
    </row>
    <row r="11" spans="1:4">
      <c r="A11" s="8" t="s">
        <v>8</v>
      </c>
      <c r="B11" s="11">
        <v>15</v>
      </c>
      <c r="C11" s="10"/>
      <c r="D11" s="5">
        <f t="shared" si="0"/>
        <v>0</v>
      </c>
    </row>
    <row r="12" spans="1:4">
      <c r="A12" s="8" t="s">
        <v>9</v>
      </c>
      <c r="B12" s="11">
        <v>15</v>
      </c>
      <c r="C12" s="10"/>
      <c r="D12" s="5">
        <f t="shared" si="0"/>
        <v>0</v>
      </c>
    </row>
    <row r="13" spans="1:4">
      <c r="A13" s="8" t="s">
        <v>4</v>
      </c>
      <c r="B13" s="11">
        <v>15</v>
      </c>
      <c r="C13" s="10"/>
      <c r="D13" s="5">
        <f t="shared" si="0"/>
        <v>0</v>
      </c>
    </row>
    <row r="14" spans="1:4">
      <c r="A14" s="8" t="s">
        <v>6</v>
      </c>
      <c r="B14" s="11">
        <v>15</v>
      </c>
      <c r="C14" s="10"/>
      <c r="D14" s="5">
        <f t="shared" si="0"/>
        <v>0</v>
      </c>
    </row>
    <row r="15" spans="1:4">
      <c r="A15" s="8" t="s">
        <v>5</v>
      </c>
      <c r="B15" s="11">
        <v>28</v>
      </c>
      <c r="C15" s="10"/>
      <c r="D15" s="5">
        <f t="shared" si="0"/>
        <v>0</v>
      </c>
    </row>
    <row r="16" spans="1:4">
      <c r="A16" s="7" t="s">
        <v>15</v>
      </c>
      <c r="B16" s="11">
        <v>28</v>
      </c>
      <c r="C16" s="10"/>
      <c r="D16" s="5">
        <f t="shared" si="0"/>
        <v>0</v>
      </c>
    </row>
    <row r="17" spans="1:4">
      <c r="A17" s="7" t="s">
        <v>14</v>
      </c>
      <c r="B17" s="11">
        <v>28</v>
      </c>
      <c r="C17" s="10"/>
      <c r="D17" s="5">
        <f t="shared" si="0"/>
        <v>0</v>
      </c>
    </row>
    <row r="18" spans="1:4">
      <c r="A18" s="18" t="s">
        <v>25</v>
      </c>
      <c r="B18" s="18"/>
      <c r="C18" s="18"/>
      <c r="D18" s="6">
        <f>SUM(D4:D17)</f>
        <v>0</v>
      </c>
    </row>
    <row r="19" spans="1:4">
      <c r="A19" s="18" t="s">
        <v>3</v>
      </c>
      <c r="B19" s="18"/>
      <c r="C19" s="18"/>
      <c r="D19" s="11">
        <v>28</v>
      </c>
    </row>
  </sheetData>
  <sheetProtection selectLockedCells="1"/>
  <mergeCells count="4">
    <mergeCell ref="A1:D1"/>
    <mergeCell ref="A2:D2"/>
    <mergeCell ref="A18:C18"/>
    <mergeCell ref="A19:C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9"/>
  <sheetViews>
    <sheetView zoomScale="130" zoomScaleNormal="130" workbookViewId="0">
      <selection activeCell="C4" sqref="C4:C17"/>
    </sheetView>
  </sheetViews>
  <sheetFormatPr defaultRowHeight="12.75"/>
  <cols>
    <col min="1" max="1" width="65.42578125" style="4" customWidth="1"/>
    <col min="2" max="2" width="33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>
      <c r="A1" s="16" t="s">
        <v>20</v>
      </c>
      <c r="B1" s="16"/>
      <c r="C1" s="16"/>
      <c r="D1" s="16"/>
    </row>
    <row r="2" spans="1:4">
      <c r="A2" s="17"/>
      <c r="B2" s="17"/>
      <c r="C2" s="17"/>
      <c r="D2" s="17"/>
    </row>
    <row r="3" spans="1:4">
      <c r="A3" s="1" t="s">
        <v>0</v>
      </c>
      <c r="B3" s="15" t="s">
        <v>24</v>
      </c>
      <c r="C3" s="1" t="s">
        <v>1</v>
      </c>
      <c r="D3" s="2" t="s">
        <v>2</v>
      </c>
    </row>
    <row r="4" spans="1:4">
      <c r="A4" s="8" t="s">
        <v>12</v>
      </c>
      <c r="B4" s="3">
        <v>29</v>
      </c>
      <c r="C4" s="5">
        <v>35</v>
      </c>
      <c r="D4" s="5">
        <f t="shared" ref="D4:D17" si="0">B4*C4</f>
        <v>1015</v>
      </c>
    </row>
    <row r="5" spans="1:4">
      <c r="A5" s="8" t="s">
        <v>13</v>
      </c>
      <c r="B5" s="3">
        <v>29</v>
      </c>
      <c r="C5" s="5">
        <v>22</v>
      </c>
      <c r="D5" s="5">
        <f t="shared" si="0"/>
        <v>638</v>
      </c>
    </row>
    <row r="6" spans="1:4">
      <c r="A6" s="7" t="s">
        <v>10</v>
      </c>
      <c r="B6" s="3">
        <v>15</v>
      </c>
      <c r="C6" s="5">
        <v>878.33333333333337</v>
      </c>
      <c r="D6" s="5">
        <f t="shared" si="0"/>
        <v>13175</v>
      </c>
    </row>
    <row r="7" spans="1:4">
      <c r="A7" s="8" t="s">
        <v>7</v>
      </c>
      <c r="B7" s="3">
        <v>29</v>
      </c>
      <c r="C7" s="5">
        <v>16</v>
      </c>
      <c r="D7" s="5">
        <f t="shared" si="0"/>
        <v>464</v>
      </c>
    </row>
    <row r="8" spans="1:4">
      <c r="A8" s="7" t="s">
        <v>11</v>
      </c>
      <c r="B8" s="3">
        <v>15</v>
      </c>
      <c r="C8" s="13">
        <v>153.33333333333334</v>
      </c>
      <c r="D8" s="5">
        <f t="shared" si="0"/>
        <v>2300</v>
      </c>
    </row>
    <row r="9" spans="1:4" s="14" customFormat="1">
      <c r="A9" s="8" t="s">
        <v>16</v>
      </c>
      <c r="B9" s="12">
        <v>29</v>
      </c>
      <c r="C9" s="13">
        <v>200</v>
      </c>
      <c r="D9" s="13">
        <f t="shared" si="0"/>
        <v>5800</v>
      </c>
    </row>
    <row r="10" spans="1:4" s="14" customFormat="1">
      <c r="A10" s="8" t="s">
        <v>17</v>
      </c>
      <c r="B10" s="12">
        <v>29</v>
      </c>
      <c r="C10" s="13">
        <v>190</v>
      </c>
      <c r="D10" s="13">
        <f t="shared" si="0"/>
        <v>5510</v>
      </c>
    </row>
    <row r="11" spans="1:4">
      <c r="A11" s="8" t="s">
        <v>8</v>
      </c>
      <c r="B11" s="3">
        <v>15</v>
      </c>
      <c r="C11" s="13">
        <v>295</v>
      </c>
      <c r="D11" s="5">
        <f t="shared" si="0"/>
        <v>4425</v>
      </c>
    </row>
    <row r="12" spans="1:4">
      <c r="A12" s="8" t="s">
        <v>9</v>
      </c>
      <c r="B12" s="3">
        <v>15</v>
      </c>
      <c r="C12" s="13">
        <v>328.33333333333331</v>
      </c>
      <c r="D12" s="5">
        <f t="shared" si="0"/>
        <v>4925</v>
      </c>
    </row>
    <row r="13" spans="1:4">
      <c r="A13" s="8" t="s">
        <v>4</v>
      </c>
      <c r="B13" s="3">
        <v>15</v>
      </c>
      <c r="C13" s="5">
        <v>250</v>
      </c>
      <c r="D13" s="5">
        <f t="shared" si="0"/>
        <v>3750</v>
      </c>
    </row>
    <row r="14" spans="1:4">
      <c r="A14" s="8" t="s">
        <v>6</v>
      </c>
      <c r="B14" s="3">
        <v>15</v>
      </c>
      <c r="C14" s="5">
        <v>231.66666666666666</v>
      </c>
      <c r="D14" s="5">
        <f t="shared" si="0"/>
        <v>3475</v>
      </c>
    </row>
    <row r="15" spans="1:4">
      <c r="A15" s="8" t="s">
        <v>5</v>
      </c>
      <c r="B15" s="3">
        <v>29</v>
      </c>
      <c r="C15" s="5">
        <v>53.333333333333336</v>
      </c>
      <c r="D15" s="5">
        <f t="shared" si="0"/>
        <v>1546.6666666666667</v>
      </c>
    </row>
    <row r="16" spans="1:4">
      <c r="A16" s="7" t="s">
        <v>15</v>
      </c>
      <c r="B16" s="3">
        <v>29</v>
      </c>
      <c r="C16" s="5">
        <v>46.666666666666664</v>
      </c>
      <c r="D16" s="5">
        <f t="shared" si="0"/>
        <v>1353.3333333333333</v>
      </c>
    </row>
    <row r="17" spans="1:4">
      <c r="A17" s="7" t="s">
        <v>14</v>
      </c>
      <c r="B17" s="3">
        <v>29</v>
      </c>
      <c r="C17" s="5">
        <v>50</v>
      </c>
      <c r="D17" s="5">
        <f t="shared" si="0"/>
        <v>1450</v>
      </c>
    </row>
    <row r="18" spans="1:4">
      <c r="A18" s="18" t="s">
        <v>25</v>
      </c>
      <c r="B18" s="18"/>
      <c r="C18" s="18"/>
      <c r="D18" s="6">
        <f>SUM(D4:D17)</f>
        <v>49827</v>
      </c>
    </row>
    <row r="19" spans="1:4">
      <c r="A19" s="18" t="s">
        <v>3</v>
      </c>
      <c r="B19" s="18"/>
      <c r="C19" s="18"/>
      <c r="D19" s="11">
        <v>29</v>
      </c>
    </row>
  </sheetData>
  <sortState ref="A4:D16">
    <sortCondition ref="A4"/>
  </sortState>
  <mergeCells count="4">
    <mergeCell ref="A1:D1"/>
    <mergeCell ref="A2:D2"/>
    <mergeCell ref="A18:C18"/>
    <mergeCell ref="A19:C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9"/>
  <sheetViews>
    <sheetView zoomScale="130" zoomScaleNormal="130" workbookViewId="0">
      <selection activeCell="E1" sqref="E1"/>
    </sheetView>
  </sheetViews>
  <sheetFormatPr defaultRowHeight="12.75"/>
  <cols>
    <col min="1" max="1" width="65.42578125" style="4" customWidth="1"/>
    <col min="2" max="2" width="33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>
      <c r="A1" s="16" t="s">
        <v>20</v>
      </c>
      <c r="B1" s="16"/>
      <c r="C1" s="16"/>
      <c r="D1" s="16"/>
    </row>
    <row r="2" spans="1:4">
      <c r="A2" s="17"/>
      <c r="B2" s="17"/>
      <c r="C2" s="17"/>
      <c r="D2" s="17"/>
    </row>
    <row r="3" spans="1:4">
      <c r="A3" s="9" t="s">
        <v>0</v>
      </c>
      <c r="B3" s="15" t="s">
        <v>24</v>
      </c>
      <c r="C3" s="9" t="s">
        <v>1</v>
      </c>
      <c r="D3" s="2" t="s">
        <v>2</v>
      </c>
    </row>
    <row r="4" spans="1:4">
      <c r="A4" s="8" t="s">
        <v>12</v>
      </c>
      <c r="B4" s="11">
        <v>29</v>
      </c>
      <c r="C4" s="10"/>
      <c r="D4" s="5">
        <f t="shared" ref="D4:D17" si="0">B4*C4</f>
        <v>0</v>
      </c>
    </row>
    <row r="5" spans="1:4">
      <c r="A5" s="8" t="s">
        <v>13</v>
      </c>
      <c r="B5" s="11">
        <v>29</v>
      </c>
      <c r="C5" s="10"/>
      <c r="D5" s="5">
        <f t="shared" si="0"/>
        <v>0</v>
      </c>
    </row>
    <row r="6" spans="1:4">
      <c r="A6" s="7" t="s">
        <v>10</v>
      </c>
      <c r="B6" s="11">
        <v>15</v>
      </c>
      <c r="C6" s="10"/>
      <c r="D6" s="5">
        <f t="shared" si="0"/>
        <v>0</v>
      </c>
    </row>
    <row r="7" spans="1:4">
      <c r="A7" s="8" t="s">
        <v>7</v>
      </c>
      <c r="B7" s="11">
        <v>29</v>
      </c>
      <c r="C7" s="10"/>
      <c r="D7" s="5">
        <f t="shared" si="0"/>
        <v>0</v>
      </c>
    </row>
    <row r="8" spans="1:4">
      <c r="A8" s="7" t="s">
        <v>11</v>
      </c>
      <c r="B8" s="11">
        <v>15</v>
      </c>
      <c r="C8" s="10"/>
      <c r="D8" s="5">
        <f t="shared" si="0"/>
        <v>0</v>
      </c>
    </row>
    <row r="9" spans="1:4" s="14" customFormat="1">
      <c r="A9" s="8" t="s">
        <v>16</v>
      </c>
      <c r="B9" s="12">
        <v>29</v>
      </c>
      <c r="C9" s="10"/>
      <c r="D9" s="13">
        <f t="shared" si="0"/>
        <v>0</v>
      </c>
    </row>
    <row r="10" spans="1:4" s="14" customFormat="1">
      <c r="A10" s="8" t="s">
        <v>17</v>
      </c>
      <c r="B10" s="12">
        <v>29</v>
      </c>
      <c r="C10" s="10"/>
      <c r="D10" s="13">
        <f t="shared" si="0"/>
        <v>0</v>
      </c>
    </row>
    <row r="11" spans="1:4">
      <c r="A11" s="8" t="s">
        <v>8</v>
      </c>
      <c r="B11" s="11">
        <v>15</v>
      </c>
      <c r="C11" s="10"/>
      <c r="D11" s="5">
        <f t="shared" si="0"/>
        <v>0</v>
      </c>
    </row>
    <row r="12" spans="1:4">
      <c r="A12" s="8" t="s">
        <v>9</v>
      </c>
      <c r="B12" s="11">
        <v>15</v>
      </c>
      <c r="C12" s="10"/>
      <c r="D12" s="5">
        <f t="shared" si="0"/>
        <v>0</v>
      </c>
    </row>
    <row r="13" spans="1:4">
      <c r="A13" s="8" t="s">
        <v>4</v>
      </c>
      <c r="B13" s="11">
        <v>15</v>
      </c>
      <c r="C13" s="10"/>
      <c r="D13" s="5">
        <f t="shared" si="0"/>
        <v>0</v>
      </c>
    </row>
    <row r="14" spans="1:4">
      <c r="A14" s="8" t="s">
        <v>6</v>
      </c>
      <c r="B14" s="11">
        <v>15</v>
      </c>
      <c r="C14" s="10"/>
      <c r="D14" s="5">
        <f t="shared" si="0"/>
        <v>0</v>
      </c>
    </row>
    <row r="15" spans="1:4">
      <c r="A15" s="8" t="s">
        <v>5</v>
      </c>
      <c r="B15" s="11">
        <v>29</v>
      </c>
      <c r="C15" s="10"/>
      <c r="D15" s="5">
        <f t="shared" si="0"/>
        <v>0</v>
      </c>
    </row>
    <row r="16" spans="1:4">
      <c r="A16" s="7" t="s">
        <v>15</v>
      </c>
      <c r="B16" s="11">
        <v>29</v>
      </c>
      <c r="C16" s="10"/>
      <c r="D16" s="5">
        <f t="shared" si="0"/>
        <v>0</v>
      </c>
    </row>
    <row r="17" spans="1:4">
      <c r="A17" s="7" t="s">
        <v>14</v>
      </c>
      <c r="B17" s="11">
        <v>29</v>
      </c>
      <c r="C17" s="10"/>
      <c r="D17" s="5">
        <f t="shared" si="0"/>
        <v>0</v>
      </c>
    </row>
    <row r="18" spans="1:4">
      <c r="A18" s="18" t="s">
        <v>25</v>
      </c>
      <c r="B18" s="18"/>
      <c r="C18" s="18"/>
      <c r="D18" s="6">
        <f>SUM(D4:D17)</f>
        <v>0</v>
      </c>
    </row>
    <row r="19" spans="1:4">
      <c r="A19" s="18" t="s">
        <v>3</v>
      </c>
      <c r="B19" s="18"/>
      <c r="C19" s="18"/>
      <c r="D19" s="11">
        <v>29</v>
      </c>
    </row>
  </sheetData>
  <sheetProtection selectLockedCells="1"/>
  <mergeCells count="4">
    <mergeCell ref="A1:D1"/>
    <mergeCell ref="A2:D2"/>
    <mergeCell ref="A18:C18"/>
    <mergeCell ref="A19:C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9"/>
  <sheetViews>
    <sheetView zoomScale="130" zoomScaleNormal="130" workbookViewId="0">
      <selection activeCell="B4" sqref="B4"/>
    </sheetView>
  </sheetViews>
  <sheetFormatPr defaultRowHeight="12.75"/>
  <cols>
    <col min="1" max="1" width="65.42578125" style="4" customWidth="1"/>
    <col min="2" max="2" width="33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>
      <c r="A1" s="16" t="s">
        <v>21</v>
      </c>
      <c r="B1" s="16"/>
      <c r="C1" s="16"/>
      <c r="D1" s="16"/>
    </row>
    <row r="2" spans="1:4">
      <c r="A2" s="17"/>
      <c r="B2" s="17"/>
      <c r="C2" s="17"/>
      <c r="D2" s="17"/>
    </row>
    <row r="3" spans="1:4">
      <c r="A3" s="1" t="s">
        <v>0</v>
      </c>
      <c r="B3" s="15" t="s">
        <v>24</v>
      </c>
      <c r="C3" s="1" t="s">
        <v>1</v>
      </c>
      <c r="D3" s="2" t="s">
        <v>2</v>
      </c>
    </row>
    <row r="4" spans="1:4">
      <c r="A4" s="8" t="s">
        <v>12</v>
      </c>
      <c r="B4" s="3">
        <v>12</v>
      </c>
      <c r="C4" s="5">
        <v>41</v>
      </c>
      <c r="D4" s="5">
        <f t="shared" ref="D4:D17" si="0">B4*C4</f>
        <v>492</v>
      </c>
    </row>
    <row r="5" spans="1:4">
      <c r="A5" s="8" t="s">
        <v>13</v>
      </c>
      <c r="B5" s="3">
        <v>12</v>
      </c>
      <c r="C5" s="5">
        <v>24.666666666666668</v>
      </c>
      <c r="D5" s="5">
        <f t="shared" si="0"/>
        <v>296</v>
      </c>
    </row>
    <row r="6" spans="1:4">
      <c r="A6" s="7" t="s">
        <v>10</v>
      </c>
      <c r="B6" s="3">
        <v>6</v>
      </c>
      <c r="C6" s="5">
        <v>1083.3333333333333</v>
      </c>
      <c r="D6" s="5">
        <f t="shared" si="0"/>
        <v>6500</v>
      </c>
    </row>
    <row r="7" spans="1:4">
      <c r="A7" s="8" t="s">
        <v>7</v>
      </c>
      <c r="B7" s="3">
        <v>12</v>
      </c>
      <c r="C7" s="5">
        <v>6.666666666666667</v>
      </c>
      <c r="D7" s="5">
        <f t="shared" si="0"/>
        <v>80</v>
      </c>
    </row>
    <row r="8" spans="1:4">
      <c r="A8" s="7" t="s">
        <v>11</v>
      </c>
      <c r="B8" s="3">
        <v>6</v>
      </c>
      <c r="C8" s="13">
        <v>183.33333333333334</v>
      </c>
      <c r="D8" s="5">
        <f t="shared" si="0"/>
        <v>1100</v>
      </c>
    </row>
    <row r="9" spans="1:4" s="14" customFormat="1">
      <c r="A9" s="8" t="s">
        <v>16</v>
      </c>
      <c r="B9" s="12">
        <v>12</v>
      </c>
      <c r="C9" s="13">
        <v>200</v>
      </c>
      <c r="D9" s="13">
        <f t="shared" si="0"/>
        <v>2400</v>
      </c>
    </row>
    <row r="10" spans="1:4" s="14" customFormat="1">
      <c r="A10" s="8" t="s">
        <v>17</v>
      </c>
      <c r="B10" s="12">
        <v>12</v>
      </c>
      <c r="C10" s="13">
        <v>240</v>
      </c>
      <c r="D10" s="13">
        <f t="shared" si="0"/>
        <v>2880</v>
      </c>
    </row>
    <row r="11" spans="1:4">
      <c r="A11" s="8" t="s">
        <v>8</v>
      </c>
      <c r="B11" s="3">
        <v>6</v>
      </c>
      <c r="C11" s="13">
        <v>320</v>
      </c>
      <c r="D11" s="5">
        <f t="shared" si="0"/>
        <v>1920</v>
      </c>
    </row>
    <row r="12" spans="1:4">
      <c r="A12" s="8" t="s">
        <v>9</v>
      </c>
      <c r="B12" s="3">
        <v>6</v>
      </c>
      <c r="C12" s="13">
        <v>296.66666666666669</v>
      </c>
      <c r="D12" s="5">
        <f t="shared" si="0"/>
        <v>1780</v>
      </c>
    </row>
    <row r="13" spans="1:4">
      <c r="A13" s="8" t="s">
        <v>4</v>
      </c>
      <c r="B13" s="3">
        <v>6</v>
      </c>
      <c r="C13" s="13">
        <v>260</v>
      </c>
      <c r="D13" s="5">
        <f t="shared" si="0"/>
        <v>1560</v>
      </c>
    </row>
    <row r="14" spans="1:4">
      <c r="A14" s="8" t="s">
        <v>6</v>
      </c>
      <c r="B14" s="3">
        <v>6</v>
      </c>
      <c r="C14" s="5">
        <v>186.66666666666666</v>
      </c>
      <c r="D14" s="5">
        <f t="shared" si="0"/>
        <v>1120</v>
      </c>
    </row>
    <row r="15" spans="1:4">
      <c r="A15" s="8" t="s">
        <v>5</v>
      </c>
      <c r="B15" s="3">
        <v>12</v>
      </c>
      <c r="C15" s="5">
        <v>61.666666666666664</v>
      </c>
      <c r="D15" s="5">
        <f t="shared" si="0"/>
        <v>740</v>
      </c>
    </row>
    <row r="16" spans="1:4">
      <c r="A16" s="7" t="s">
        <v>15</v>
      </c>
      <c r="B16" s="3">
        <v>12</v>
      </c>
      <c r="C16" s="5">
        <v>55</v>
      </c>
      <c r="D16" s="5">
        <f t="shared" si="0"/>
        <v>660</v>
      </c>
    </row>
    <row r="17" spans="1:4">
      <c r="A17" s="7" t="s">
        <v>14</v>
      </c>
      <c r="B17" s="3">
        <v>12</v>
      </c>
      <c r="C17" s="5">
        <v>76.666666666666671</v>
      </c>
      <c r="D17" s="5">
        <f t="shared" si="0"/>
        <v>920</v>
      </c>
    </row>
    <row r="18" spans="1:4">
      <c r="A18" s="18" t="s">
        <v>25</v>
      </c>
      <c r="B18" s="18"/>
      <c r="C18" s="18"/>
      <c r="D18" s="6">
        <f>SUM(D4:D17)</f>
        <v>22448</v>
      </c>
    </row>
    <row r="19" spans="1:4">
      <c r="A19" s="18" t="s">
        <v>3</v>
      </c>
      <c r="B19" s="18"/>
      <c r="C19" s="18"/>
      <c r="D19" s="11">
        <v>12</v>
      </c>
    </row>
  </sheetData>
  <sortState ref="A4:D16">
    <sortCondition ref="A4"/>
  </sortState>
  <mergeCells count="4">
    <mergeCell ref="A1:D1"/>
    <mergeCell ref="A2:D2"/>
    <mergeCell ref="A18:C18"/>
    <mergeCell ref="A19:C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19"/>
  <sheetViews>
    <sheetView zoomScale="130" zoomScaleNormal="130" workbookViewId="0">
      <selection activeCell="E1" sqref="E1"/>
    </sheetView>
  </sheetViews>
  <sheetFormatPr defaultRowHeight="12.75"/>
  <cols>
    <col min="1" max="1" width="65.42578125" style="4" customWidth="1"/>
    <col min="2" max="2" width="33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>
      <c r="A1" s="16" t="s">
        <v>21</v>
      </c>
      <c r="B1" s="16"/>
      <c r="C1" s="16"/>
      <c r="D1" s="16"/>
    </row>
    <row r="2" spans="1:4">
      <c r="A2" s="17"/>
      <c r="B2" s="17"/>
      <c r="C2" s="17"/>
      <c r="D2" s="17"/>
    </row>
    <row r="3" spans="1:4">
      <c r="A3" s="9" t="s">
        <v>0</v>
      </c>
      <c r="B3" s="15" t="s">
        <v>24</v>
      </c>
      <c r="C3" s="9" t="s">
        <v>1</v>
      </c>
      <c r="D3" s="2" t="s">
        <v>2</v>
      </c>
    </row>
    <row r="4" spans="1:4">
      <c r="A4" s="8" t="s">
        <v>12</v>
      </c>
      <c r="B4" s="11">
        <v>12</v>
      </c>
      <c r="C4" s="10"/>
      <c r="D4" s="5">
        <f t="shared" ref="D4:D17" si="0">B4*C4</f>
        <v>0</v>
      </c>
    </row>
    <row r="5" spans="1:4">
      <c r="A5" s="8" t="s">
        <v>13</v>
      </c>
      <c r="B5" s="11">
        <v>12</v>
      </c>
      <c r="C5" s="10"/>
      <c r="D5" s="5">
        <f t="shared" si="0"/>
        <v>0</v>
      </c>
    </row>
    <row r="6" spans="1:4">
      <c r="A6" s="7" t="s">
        <v>10</v>
      </c>
      <c r="B6" s="11">
        <v>6</v>
      </c>
      <c r="C6" s="10"/>
      <c r="D6" s="5">
        <f t="shared" si="0"/>
        <v>0</v>
      </c>
    </row>
    <row r="7" spans="1:4">
      <c r="A7" s="8" t="s">
        <v>7</v>
      </c>
      <c r="B7" s="11">
        <v>12</v>
      </c>
      <c r="C7" s="10"/>
      <c r="D7" s="5">
        <f t="shared" si="0"/>
        <v>0</v>
      </c>
    </row>
    <row r="8" spans="1:4">
      <c r="A8" s="7" t="s">
        <v>11</v>
      </c>
      <c r="B8" s="11">
        <v>6</v>
      </c>
      <c r="C8" s="10"/>
      <c r="D8" s="5">
        <f t="shared" si="0"/>
        <v>0</v>
      </c>
    </row>
    <row r="9" spans="1:4" s="14" customFormat="1">
      <c r="A9" s="8" t="s">
        <v>16</v>
      </c>
      <c r="B9" s="12">
        <v>12</v>
      </c>
      <c r="C9" s="10"/>
      <c r="D9" s="13">
        <f t="shared" si="0"/>
        <v>0</v>
      </c>
    </row>
    <row r="10" spans="1:4" s="14" customFormat="1">
      <c r="A10" s="8" t="s">
        <v>17</v>
      </c>
      <c r="B10" s="12">
        <v>12</v>
      </c>
      <c r="C10" s="10"/>
      <c r="D10" s="13">
        <f t="shared" si="0"/>
        <v>0</v>
      </c>
    </row>
    <row r="11" spans="1:4">
      <c r="A11" s="8" t="s">
        <v>8</v>
      </c>
      <c r="B11" s="11">
        <v>6</v>
      </c>
      <c r="C11" s="10"/>
      <c r="D11" s="5">
        <f t="shared" si="0"/>
        <v>0</v>
      </c>
    </row>
    <row r="12" spans="1:4">
      <c r="A12" s="8" t="s">
        <v>9</v>
      </c>
      <c r="B12" s="11">
        <v>6</v>
      </c>
      <c r="C12" s="10"/>
      <c r="D12" s="5">
        <f t="shared" si="0"/>
        <v>0</v>
      </c>
    </row>
    <row r="13" spans="1:4">
      <c r="A13" s="8" t="s">
        <v>4</v>
      </c>
      <c r="B13" s="11">
        <v>6</v>
      </c>
      <c r="C13" s="10"/>
      <c r="D13" s="5">
        <f t="shared" si="0"/>
        <v>0</v>
      </c>
    </row>
    <row r="14" spans="1:4">
      <c r="A14" s="8" t="s">
        <v>6</v>
      </c>
      <c r="B14" s="11">
        <v>6</v>
      </c>
      <c r="C14" s="10"/>
      <c r="D14" s="5">
        <f t="shared" si="0"/>
        <v>0</v>
      </c>
    </row>
    <row r="15" spans="1:4">
      <c r="A15" s="8" t="s">
        <v>5</v>
      </c>
      <c r="B15" s="11">
        <v>12</v>
      </c>
      <c r="C15" s="10"/>
      <c r="D15" s="5">
        <f t="shared" si="0"/>
        <v>0</v>
      </c>
    </row>
    <row r="16" spans="1:4">
      <c r="A16" s="7" t="s">
        <v>15</v>
      </c>
      <c r="B16" s="11">
        <v>12</v>
      </c>
      <c r="C16" s="10"/>
      <c r="D16" s="5">
        <f t="shared" si="0"/>
        <v>0</v>
      </c>
    </row>
    <row r="17" spans="1:4">
      <c r="A17" s="7" t="s">
        <v>14</v>
      </c>
      <c r="B17" s="11">
        <v>12</v>
      </c>
      <c r="C17" s="10"/>
      <c r="D17" s="5">
        <f t="shared" si="0"/>
        <v>0</v>
      </c>
    </row>
    <row r="18" spans="1:4">
      <c r="A18" s="18" t="s">
        <v>25</v>
      </c>
      <c r="B18" s="18"/>
      <c r="C18" s="18"/>
      <c r="D18" s="6">
        <f>SUM(D4:D17)</f>
        <v>0</v>
      </c>
    </row>
    <row r="19" spans="1:4">
      <c r="A19" s="18" t="s">
        <v>3</v>
      </c>
      <c r="B19" s="18"/>
      <c r="C19" s="18"/>
      <c r="D19" s="11">
        <v>12</v>
      </c>
    </row>
  </sheetData>
  <sheetProtection selectLockedCells="1"/>
  <mergeCells count="4">
    <mergeCell ref="A1:D1"/>
    <mergeCell ref="A2:D2"/>
    <mergeCell ref="A18:C18"/>
    <mergeCell ref="A19:C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9"/>
  <sheetViews>
    <sheetView zoomScale="130" zoomScaleNormal="130" workbookViewId="0">
      <selection activeCell="C4" sqref="C4:C17"/>
    </sheetView>
  </sheetViews>
  <sheetFormatPr defaultRowHeight="12.75"/>
  <cols>
    <col min="1" max="1" width="65.42578125" style="4" customWidth="1"/>
    <col min="2" max="2" width="33.28515625" style="4" bestFit="1" customWidth="1"/>
    <col min="3" max="3" width="12.28515625" style="4" bestFit="1" customWidth="1"/>
    <col min="4" max="4" width="24.140625" style="4" bestFit="1" customWidth="1"/>
    <col min="5" max="16384" width="9.140625" style="4"/>
  </cols>
  <sheetData>
    <row r="1" spans="1:4">
      <c r="A1" s="16" t="s">
        <v>22</v>
      </c>
      <c r="B1" s="16"/>
      <c r="C1" s="16"/>
      <c r="D1" s="16"/>
    </row>
    <row r="2" spans="1:4">
      <c r="A2" s="17"/>
      <c r="B2" s="17"/>
      <c r="C2" s="17"/>
      <c r="D2" s="17"/>
    </row>
    <row r="3" spans="1:4">
      <c r="A3" s="1" t="s">
        <v>0</v>
      </c>
      <c r="B3" s="15" t="s">
        <v>24</v>
      </c>
      <c r="C3" s="1" t="s">
        <v>1</v>
      </c>
      <c r="D3" s="2" t="s">
        <v>2</v>
      </c>
    </row>
    <row r="4" spans="1:4">
      <c r="A4" s="8" t="s">
        <v>12</v>
      </c>
      <c r="B4" s="3">
        <v>1</v>
      </c>
      <c r="C4" s="5">
        <v>70</v>
      </c>
      <c r="D4" s="5">
        <f t="shared" ref="D4:D17" si="0">B4*C4</f>
        <v>70</v>
      </c>
    </row>
    <row r="5" spans="1:4">
      <c r="A5" s="8" t="s">
        <v>13</v>
      </c>
      <c r="B5" s="3">
        <v>1</v>
      </c>
      <c r="C5" s="5">
        <v>45</v>
      </c>
      <c r="D5" s="5">
        <f t="shared" si="0"/>
        <v>45</v>
      </c>
    </row>
    <row r="6" spans="1:4">
      <c r="A6" s="7" t="s">
        <v>10</v>
      </c>
      <c r="B6" s="3">
        <v>1</v>
      </c>
      <c r="C6" s="5">
        <v>1150</v>
      </c>
      <c r="D6" s="5">
        <f t="shared" si="0"/>
        <v>1150</v>
      </c>
    </row>
    <row r="7" spans="1:4">
      <c r="A7" s="8" t="s">
        <v>7</v>
      </c>
      <c r="B7" s="3">
        <v>1</v>
      </c>
      <c r="C7" s="13">
        <v>16.333333333333332</v>
      </c>
      <c r="D7" s="5">
        <f t="shared" si="0"/>
        <v>16.333333333333332</v>
      </c>
    </row>
    <row r="8" spans="1:4">
      <c r="A8" s="7" t="s">
        <v>11</v>
      </c>
      <c r="B8" s="3">
        <v>1</v>
      </c>
      <c r="C8" s="13">
        <v>203.33333333333334</v>
      </c>
      <c r="D8" s="5">
        <f t="shared" si="0"/>
        <v>203.33333333333334</v>
      </c>
    </row>
    <row r="9" spans="1:4" s="14" customFormat="1">
      <c r="A9" s="8" t="s">
        <v>16</v>
      </c>
      <c r="B9" s="12">
        <v>1</v>
      </c>
      <c r="C9" s="13">
        <v>350</v>
      </c>
      <c r="D9" s="13">
        <f t="shared" si="0"/>
        <v>350</v>
      </c>
    </row>
    <row r="10" spans="1:4" s="14" customFormat="1">
      <c r="A10" s="8" t="s">
        <v>17</v>
      </c>
      <c r="B10" s="12">
        <v>1</v>
      </c>
      <c r="C10" s="13">
        <v>246.66666666666666</v>
      </c>
      <c r="D10" s="13">
        <f t="shared" si="0"/>
        <v>246.66666666666666</v>
      </c>
    </row>
    <row r="11" spans="1:4">
      <c r="A11" s="8" t="s">
        <v>8</v>
      </c>
      <c r="B11" s="3">
        <v>1</v>
      </c>
      <c r="C11" s="13">
        <v>448.33333333333331</v>
      </c>
      <c r="D11" s="5">
        <f t="shared" si="0"/>
        <v>448.33333333333331</v>
      </c>
    </row>
    <row r="12" spans="1:4">
      <c r="A12" s="8" t="s">
        <v>9</v>
      </c>
      <c r="B12" s="3">
        <v>1</v>
      </c>
      <c r="C12" s="13">
        <v>430</v>
      </c>
      <c r="D12" s="5">
        <f t="shared" si="0"/>
        <v>430</v>
      </c>
    </row>
    <row r="13" spans="1:4">
      <c r="A13" s="8" t="s">
        <v>4</v>
      </c>
      <c r="B13" s="3">
        <v>1</v>
      </c>
      <c r="C13" s="13">
        <v>306.66666666666669</v>
      </c>
      <c r="D13" s="5">
        <f t="shared" si="0"/>
        <v>306.66666666666669</v>
      </c>
    </row>
    <row r="14" spans="1:4">
      <c r="A14" s="8" t="s">
        <v>6</v>
      </c>
      <c r="B14" s="3">
        <v>1</v>
      </c>
      <c r="C14" s="5">
        <v>226.66666666666666</v>
      </c>
      <c r="D14" s="5">
        <f t="shared" si="0"/>
        <v>226.66666666666666</v>
      </c>
    </row>
    <row r="15" spans="1:4">
      <c r="A15" s="8" t="s">
        <v>5</v>
      </c>
      <c r="B15" s="3">
        <v>1</v>
      </c>
      <c r="C15" s="5">
        <v>63.333333333333336</v>
      </c>
      <c r="D15" s="5">
        <f t="shared" si="0"/>
        <v>63.333333333333336</v>
      </c>
    </row>
    <row r="16" spans="1:4">
      <c r="A16" s="7" t="s">
        <v>15</v>
      </c>
      <c r="B16" s="3">
        <v>1</v>
      </c>
      <c r="C16" s="5">
        <v>71.666666666666671</v>
      </c>
      <c r="D16" s="5">
        <f t="shared" si="0"/>
        <v>71.666666666666671</v>
      </c>
    </row>
    <row r="17" spans="1:4">
      <c r="A17" s="7" t="s">
        <v>14</v>
      </c>
      <c r="B17" s="3">
        <v>1</v>
      </c>
      <c r="C17" s="5">
        <v>96.666666666666671</v>
      </c>
      <c r="D17" s="5">
        <f t="shared" si="0"/>
        <v>96.666666666666671</v>
      </c>
    </row>
    <row r="18" spans="1:4">
      <c r="A18" s="18" t="s">
        <v>25</v>
      </c>
      <c r="B18" s="18"/>
      <c r="C18" s="18"/>
      <c r="D18" s="6">
        <f>SUM(D4:D17)</f>
        <v>3724.6666666666661</v>
      </c>
    </row>
    <row r="19" spans="1:4">
      <c r="A19" s="18" t="s">
        <v>3</v>
      </c>
      <c r="B19" s="18"/>
      <c r="C19" s="18"/>
      <c r="D19" s="11">
        <v>1</v>
      </c>
    </row>
  </sheetData>
  <sortState ref="A4:D16">
    <sortCondition ref="A4"/>
  </sortState>
  <mergeCells count="4">
    <mergeCell ref="A1:D1"/>
    <mergeCell ref="A2:D2"/>
    <mergeCell ref="A18:C18"/>
    <mergeCell ref="A19:C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Codevasf - 9000 BTUs</vt:lpstr>
      <vt:lpstr>Licitante - 9000 BTUs</vt:lpstr>
      <vt:lpstr>Codevasf - 12000 BTUs</vt:lpstr>
      <vt:lpstr>Licitante - 12000 BTUs</vt:lpstr>
      <vt:lpstr>Codevasf - 18000 BTUs</vt:lpstr>
      <vt:lpstr>Licitante - 18000 BTUs</vt:lpstr>
      <vt:lpstr>Codevasf - 24000 BTUs</vt:lpstr>
      <vt:lpstr>Licitante - 24000 BTUs</vt:lpstr>
      <vt:lpstr>Codevasf - 30000 BTUs</vt:lpstr>
      <vt:lpstr>Licitante - 30000 BTUs</vt:lpstr>
      <vt:lpstr>Codevasf - 60000 BTUs</vt:lpstr>
      <vt:lpstr>Licitante - 60000 BTUs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Adeval Gonçalves do Rosario</dc:creator>
  <cp:lastModifiedBy>Helio de Sousa Carvalho</cp:lastModifiedBy>
  <cp:lastPrinted>2016-05-09T17:57:17Z</cp:lastPrinted>
  <dcterms:created xsi:type="dcterms:W3CDTF">2014-02-28T13:57:54Z</dcterms:created>
  <dcterms:modified xsi:type="dcterms:W3CDTF">2018-09-14T15:07:21Z</dcterms:modified>
</cp:coreProperties>
</file>